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ouvaletas\Desktop\"/>
    </mc:Choice>
  </mc:AlternateContent>
  <xr:revisionPtr revIDLastSave="0" documentId="13_ncr:1_{BDE097C7-AAE3-43CD-9A98-771AAF39D97A}" xr6:coauthVersionLast="47" xr6:coauthVersionMax="47" xr10:uidLastSave="{00000000-0000-0000-0000-000000000000}"/>
  <bookViews>
    <workbookView xWindow="-120" yWindow="-120" windowWidth="29040" windowHeight="15720" xr2:uid="{950A794F-BBB0-43DF-96DC-69ACFFFF3A8C}"/>
  </bookViews>
  <sheets>
    <sheet name="ΣΥΝΟΛ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9" i="1" l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F70" i="1"/>
  <c r="P6" i="1"/>
  <c r="P5" i="1"/>
  <c r="E70" i="1"/>
  <c r="C70" i="1"/>
  <c r="O70" i="1"/>
  <c r="N70" i="1"/>
  <c r="M70" i="1"/>
  <c r="L70" i="1"/>
  <c r="K70" i="1"/>
  <c r="J70" i="1"/>
  <c r="I70" i="1"/>
  <c r="H70" i="1"/>
  <c r="G70" i="1"/>
  <c r="D70" i="1"/>
  <c r="B70" i="1" l="1"/>
  <c r="P4" i="1"/>
  <c r="P70" i="1" s="1"/>
</calcChain>
</file>

<file path=xl/sharedStrings.xml><?xml version="1.0" encoding="utf-8"?>
<sst xmlns="http://schemas.openxmlformats.org/spreadsheetml/2006/main" count="85" uniqueCount="85">
  <si>
    <t>Δήμος</t>
  </si>
  <si>
    <t>Λοιπά πλαστικά</t>
  </si>
  <si>
    <t>Αλουμίνιο</t>
  </si>
  <si>
    <t>Μεταλλικά αντικείμενα</t>
  </si>
  <si>
    <t>Χαρτί</t>
  </si>
  <si>
    <t>Γυαλί</t>
  </si>
  <si>
    <t>Έλαια</t>
  </si>
  <si>
    <t>AHEE</t>
  </si>
  <si>
    <t>Ρούχα</t>
  </si>
  <si>
    <t>PET</t>
  </si>
  <si>
    <t>Πλαστικά δοχεία</t>
  </si>
  <si>
    <t>Σκληρά πλαστικά</t>
  </si>
  <si>
    <t>Κλιματιστικά</t>
  </si>
  <si>
    <t>Μικρές συσκευές</t>
  </si>
  <si>
    <t>Μπαταρίες </t>
  </si>
  <si>
    <t>ΣΥΝΟΛΟ</t>
  </si>
  <si>
    <t>Δήμος Αίγινας</t>
  </si>
  <si>
    <t>Δήμος Αγίας Βαρβάρας</t>
  </si>
  <si>
    <t>Δήμος Αγίας Παρασκευής</t>
  </si>
  <si>
    <t>Δήμος Αγίου Δημητρίου</t>
  </si>
  <si>
    <t>Δήμος Αγίων Αναργύρων - Καματερού</t>
  </si>
  <si>
    <t>Δήμος Αγκιστρίου</t>
  </si>
  <si>
    <t>Δήμος Αθηναίων</t>
  </si>
  <si>
    <t>Δήμος Αιγάλεω</t>
  </si>
  <si>
    <t>Δήμος Αλίμου</t>
  </si>
  <si>
    <t>Δήμος Αμαρουσίου</t>
  </si>
  <si>
    <t>Δήμος Ασπροπύργου</t>
  </si>
  <si>
    <t>Δήμος Αχαρνών</t>
  </si>
  <si>
    <t>Δήμος Βάρης - Βούλας - Βουλιαγμένης</t>
  </si>
  <si>
    <t>Δήμος Βριλησσίων</t>
  </si>
  <si>
    <t>Δήμος Βύρωνος</t>
  </si>
  <si>
    <t>Δήμος Γαλατσίου</t>
  </si>
  <si>
    <t>Δήμος Γλυφάδας</t>
  </si>
  <si>
    <t>Δήμος Δάφνης - Υμηττού</t>
  </si>
  <si>
    <t>Δήμος Διονύσου</t>
  </si>
  <si>
    <t>Δήμος Ελευσίνας</t>
  </si>
  <si>
    <t>Δήμος Ελληνικού - Αργυρούπολης</t>
  </si>
  <si>
    <t>Δήμος Ζωγράφου</t>
  </si>
  <si>
    <t>Δήμος Ηλιούπολης</t>
  </si>
  <si>
    <t>Δήμος Ηρακλείου</t>
  </si>
  <si>
    <t>Δήμος Ιλίου</t>
  </si>
  <si>
    <t>Δήμος Καισαριανής</t>
  </si>
  <si>
    <t>Δήμος Καλλιθέας</t>
  </si>
  <si>
    <t>Δήμος Κερατσινίου - Δραπετσώνας</t>
  </si>
  <si>
    <t>Δήμος Κηφισιάς</t>
  </si>
  <si>
    <t>Δήμος Κορυδαλλού</t>
  </si>
  <si>
    <t>Δήμος Κρωπίας</t>
  </si>
  <si>
    <t>Δήμος Κυθήρων</t>
  </si>
  <si>
    <t>Δήμος Λαυρεωτικής</t>
  </si>
  <si>
    <t>Δήμος Λυκόβρυσης - Πεύκης</t>
  </si>
  <si>
    <t>Δήμος Μάνδρας - Ειδυλλίας</t>
  </si>
  <si>
    <t>Δήμος Μαραθώνος</t>
  </si>
  <si>
    <t>Δήμος Μαρκόπουλου Μεσογαίας</t>
  </si>
  <si>
    <t>Δήμος Μεγαρέων</t>
  </si>
  <si>
    <t>Δήμος Μεταμορφώσεως</t>
  </si>
  <si>
    <t>Δήμος Μοσχάτου - Ταύρου</t>
  </si>
  <si>
    <t>Δήμος Νέας Ιωνίας</t>
  </si>
  <si>
    <t>Δήμος Νέας Σμύρνης</t>
  </si>
  <si>
    <t>Δήμος Νίκαιας - Αγίου Ιωάννη Ρέντη</t>
  </si>
  <si>
    <t>Δήμος Παιανίας</t>
  </si>
  <si>
    <t>Δήμος Παλαιού Φαλήρου</t>
  </si>
  <si>
    <t>Δήμος Παλλήνης</t>
  </si>
  <si>
    <t>Δήμος Παπάγου - Χολαργού</t>
  </si>
  <si>
    <t>Δήμος Πειραιώς</t>
  </si>
  <si>
    <t>Δήμος Πεντέλης</t>
  </si>
  <si>
    <t>Δήμος Περάματος</t>
  </si>
  <si>
    <t>Δήμος Περιστερίου</t>
  </si>
  <si>
    <t>Δήμος Πετρούπολης</t>
  </si>
  <si>
    <t>Δήμος Πόρου</t>
  </si>
  <si>
    <t>Δήμος Ραφήνας - Πικερμίου</t>
  </si>
  <si>
    <t>Δήμος Σαλαμίνας</t>
  </si>
  <si>
    <t>Δήμος Σαρωνικού</t>
  </si>
  <si>
    <t>Δήμος Σπάτων - Αρτέμιδος</t>
  </si>
  <si>
    <t>Δήμος Σπετσών</t>
  </si>
  <si>
    <t>Δήμος Τροιζηνίας - Μεθάνων</t>
  </si>
  <si>
    <t>Δήμος Υδρας</t>
  </si>
  <si>
    <t>Δήμος Φιλαδελφείας - Χαλκηδόνος</t>
  </si>
  <si>
    <t>Δήμος Φιλοθέης - Ψυχικού</t>
  </si>
  <si>
    <t>Δήμος Φυλής</t>
  </si>
  <si>
    <t>Δήμος Χαλανδρίου</t>
  </si>
  <si>
    <t>Δήμος Χαϊδαρίου</t>
  </si>
  <si>
    <t>Δήμος Ωρωπού</t>
  </si>
  <si>
    <t>ΠΙΝΑΚΑΣ 1α: Συνολικές Ποσότητες Green City (2022)</t>
  </si>
  <si>
    <t>Γενικά Σύνολα Δήμων Περιφέρειας  Αττικής</t>
  </si>
  <si>
    <t>Κωδικοί ΕΚΑ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</si>
</sst>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61"/>
      <scheme val="minor"/>
    </font>
    <font>
      <sz val="10"/>
      <color rgb="FF000000"/>
      <name val="Arial"/>
      <family val="2"/>
      <charset val="1"/>
    </font>
    <font>
      <b/>
      <sz val="10"/>
      <name val="Arial"/>
      <family val="2"/>
      <charset val="161"/>
    </font>
    <font>
      <b/>
      <sz val="16"/>
      <color theme="1"/>
      <name val="Aptos Narrow"/>
      <family val="2"/>
      <charset val="161"/>
      <scheme val="minor"/>
    </font>
    <font>
      <sz val="2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3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3" xfId="0" quotePrefix="1" applyFont="1" applyFill="1" applyBorder="1"/>
    <xf numFmtId="0" fontId="0" fillId="6" borderId="3" xfId="0" applyFill="1" applyBorder="1"/>
    <xf numFmtId="0" fontId="4" fillId="7" borderId="3" xfId="0" applyFont="1" applyFill="1" applyBorder="1"/>
    <xf numFmtId="0" fontId="3" fillId="0" borderId="3" xfId="0" quotePrefix="1" applyFont="1" applyFill="1" applyBorder="1" applyAlignment="1">
      <alignment wrapText="1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5" fillId="2" borderId="4" xfId="0" applyFont="1" applyFill="1" applyBorder="1" applyAlignment="1">
      <alignment horizontal="center"/>
    </xf>
    <xf numFmtId="0" fontId="0" fillId="2" borderId="4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3A324-561B-4541-B15F-5ADE07C3EB2C}">
  <sheetPr codeName="Sheet14"/>
  <dimension ref="A1:P70"/>
  <sheetViews>
    <sheetView tabSelected="1" workbookViewId="0">
      <selection sqref="A1:P1"/>
    </sheetView>
  </sheetViews>
  <sheetFormatPr defaultRowHeight="15" x14ac:dyDescent="0.25"/>
  <cols>
    <col min="1" max="1" width="55.85546875" bestFit="1" customWidth="1"/>
    <col min="2" max="2" width="15.28515625" bestFit="1" customWidth="1"/>
    <col min="3" max="3" width="10" bestFit="1" customWidth="1"/>
    <col min="4" max="4" width="22.28515625" bestFit="1" customWidth="1"/>
    <col min="5" max="6" width="10" bestFit="1" customWidth="1"/>
    <col min="7" max="7" width="9" bestFit="1" customWidth="1"/>
    <col min="8" max="8" width="8" bestFit="1" customWidth="1"/>
    <col min="9" max="9" width="10" bestFit="1" customWidth="1"/>
    <col min="10" max="10" width="9" bestFit="1" customWidth="1"/>
    <col min="11" max="11" width="16" bestFit="1" customWidth="1"/>
    <col min="12" max="12" width="16.42578125" bestFit="1" customWidth="1"/>
    <col min="13" max="13" width="12.42578125" bestFit="1" customWidth="1"/>
    <col min="14" max="14" width="16.28515625" bestFit="1" customWidth="1"/>
    <col min="15" max="15" width="11.28515625" bestFit="1" customWidth="1"/>
    <col min="16" max="16" width="11" bestFit="1" customWidth="1"/>
  </cols>
  <sheetData>
    <row r="1" spans="1:16" ht="28.5" x14ac:dyDescent="0.45">
      <c r="A1" s="8" t="s">
        <v>82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/>
      <c r="P1" s="10"/>
    </row>
    <row r="2" spans="1:16" ht="28.5" x14ac:dyDescent="0.45">
      <c r="A2" s="11" t="s">
        <v>84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2" t="s">
        <v>15</v>
      </c>
    </row>
    <row r="4" spans="1:16" x14ac:dyDescent="0.25">
      <c r="A4" s="3" t="s">
        <v>16</v>
      </c>
      <c r="B4" s="4">
        <v>0</v>
      </c>
      <c r="C4" s="4">
        <v>7.2939999999999991E-2</v>
      </c>
      <c r="D4" s="4">
        <v>0.36077999999999999</v>
      </c>
      <c r="E4" s="4">
        <v>2.5208100000000004</v>
      </c>
      <c r="F4" s="4">
        <v>1.0230699999999999</v>
      </c>
      <c r="G4" s="4">
        <v>0.29586000000000001</v>
      </c>
      <c r="H4" s="4">
        <v>0</v>
      </c>
      <c r="I4" s="4">
        <v>2.1650999999999994</v>
      </c>
      <c r="J4" s="4">
        <v>0.6674199999999999</v>
      </c>
      <c r="K4" s="4">
        <v>0</v>
      </c>
      <c r="L4" s="4">
        <v>0.47446000000000005</v>
      </c>
      <c r="M4" s="4">
        <v>0</v>
      </c>
      <c r="N4" s="4">
        <v>1.7886500000000001</v>
      </c>
      <c r="O4" s="4">
        <v>0</v>
      </c>
      <c r="P4" s="7">
        <f>SUM(B4:O4)</f>
        <v>9.3690899999999999</v>
      </c>
    </row>
    <row r="5" spans="1:16" x14ac:dyDescent="0.25">
      <c r="A5" s="3" t="s">
        <v>17</v>
      </c>
      <c r="B5" s="4">
        <v>0</v>
      </c>
      <c r="C5" s="4">
        <v>0.28560000000000002</v>
      </c>
      <c r="D5" s="4">
        <v>0.78563000000000005</v>
      </c>
      <c r="E5" s="4">
        <v>5.8849600000000004</v>
      </c>
      <c r="F5" s="4">
        <v>1.4389600000000002</v>
      </c>
      <c r="G5" s="4">
        <v>0.49641000000000002</v>
      </c>
      <c r="H5" s="4">
        <v>0</v>
      </c>
      <c r="I5" s="4">
        <v>2.96604</v>
      </c>
      <c r="J5" s="4">
        <v>1.1386400000000001</v>
      </c>
      <c r="K5" s="4">
        <v>0</v>
      </c>
      <c r="L5" s="4">
        <v>1.3517000000000001</v>
      </c>
      <c r="M5" s="4">
        <v>3.9330000000000004E-2</v>
      </c>
      <c r="N5" s="4">
        <v>1.6926700000000001</v>
      </c>
      <c r="O5" s="4">
        <v>0</v>
      </c>
      <c r="P5" s="7">
        <f t="shared" ref="P5:P68" si="0">SUM(B5:O5)</f>
        <v>16.079940000000001</v>
      </c>
    </row>
    <row r="6" spans="1:16" x14ac:dyDescent="0.25">
      <c r="A6" s="3" t="s">
        <v>18</v>
      </c>
      <c r="B6" s="4">
        <v>0</v>
      </c>
      <c r="C6" s="4">
        <v>0.58357000000000014</v>
      </c>
      <c r="D6" s="4">
        <v>0.79028000000000009</v>
      </c>
      <c r="E6" s="4">
        <v>10.39254</v>
      </c>
      <c r="F6" s="4">
        <v>2.84402</v>
      </c>
      <c r="G6" s="4">
        <v>0.58475999999999995</v>
      </c>
      <c r="H6" s="4">
        <v>0</v>
      </c>
      <c r="I6" s="4">
        <v>2.7595399999999999</v>
      </c>
      <c r="J6" s="4">
        <v>1.5405499999999999</v>
      </c>
      <c r="K6" s="4">
        <v>0</v>
      </c>
      <c r="L6" s="4">
        <v>1.7236100000000001</v>
      </c>
      <c r="M6" s="4">
        <v>2.5700000000000001E-2</v>
      </c>
      <c r="N6" s="4">
        <v>2.40184</v>
      </c>
      <c r="O6" s="4">
        <v>0</v>
      </c>
      <c r="P6" s="7">
        <f t="shared" si="0"/>
        <v>23.646410000000003</v>
      </c>
    </row>
    <row r="7" spans="1:16" x14ac:dyDescent="0.25">
      <c r="A7" s="3" t="s">
        <v>19</v>
      </c>
      <c r="B7" s="4">
        <v>0</v>
      </c>
      <c r="C7" s="4">
        <v>0.38782</v>
      </c>
      <c r="D7" s="4">
        <v>0.75438000000000005</v>
      </c>
      <c r="E7" s="4">
        <v>7.0139100000000001</v>
      </c>
      <c r="F7" s="4">
        <v>2.13218</v>
      </c>
      <c r="G7" s="4">
        <v>0.54983000000000004</v>
      </c>
      <c r="H7" s="4">
        <v>0</v>
      </c>
      <c r="I7" s="4">
        <v>2.2456200000000002</v>
      </c>
      <c r="J7" s="4">
        <v>1.3053000000000001</v>
      </c>
      <c r="K7" s="4">
        <v>0</v>
      </c>
      <c r="L7" s="4">
        <v>1.7461899999999999</v>
      </c>
      <c r="M7" s="4">
        <v>5.0009999999999992E-2</v>
      </c>
      <c r="N7" s="4">
        <v>2.3141499999999997</v>
      </c>
      <c r="O7" s="4">
        <v>0</v>
      </c>
      <c r="P7" s="7">
        <f t="shared" si="0"/>
        <v>18.499389999999998</v>
      </c>
    </row>
    <row r="8" spans="1:16" x14ac:dyDescent="0.25">
      <c r="A8" s="3" t="s">
        <v>20</v>
      </c>
      <c r="B8" s="4">
        <v>0</v>
      </c>
      <c r="C8" s="4">
        <v>0.31833999999999996</v>
      </c>
      <c r="D8" s="4">
        <v>0.69581000000000015</v>
      </c>
      <c r="E8" s="4">
        <v>7.2436300000000005</v>
      </c>
      <c r="F8" s="4">
        <v>2.3080399999999996</v>
      </c>
      <c r="G8" s="4">
        <v>0.50539999999999996</v>
      </c>
      <c r="H8" s="4">
        <v>0</v>
      </c>
      <c r="I8" s="4">
        <v>2.6804699999999997</v>
      </c>
      <c r="J8" s="4">
        <v>1.3308800000000001</v>
      </c>
      <c r="K8" s="4">
        <v>0</v>
      </c>
      <c r="L8" s="4">
        <v>1.76172</v>
      </c>
      <c r="M8" s="4">
        <v>3.65E-3</v>
      </c>
      <c r="N8" s="4">
        <v>1.62693</v>
      </c>
      <c r="O8" s="4">
        <v>0</v>
      </c>
      <c r="P8" s="7">
        <f t="shared" si="0"/>
        <v>18.474870000000003</v>
      </c>
    </row>
    <row r="9" spans="1:16" x14ac:dyDescent="0.25">
      <c r="A9" s="3" t="s">
        <v>21</v>
      </c>
      <c r="B9" s="4">
        <v>0</v>
      </c>
      <c r="C9" s="4">
        <v>3.1660000000000001E-2</v>
      </c>
      <c r="D9" s="4">
        <v>7.6569999999999999E-2</v>
      </c>
      <c r="E9" s="4">
        <v>0.87826000000000004</v>
      </c>
      <c r="F9" s="4">
        <v>0.43652000000000002</v>
      </c>
      <c r="G9" s="4">
        <v>9.5899999999999996E-3</v>
      </c>
      <c r="H9" s="4">
        <v>0</v>
      </c>
      <c r="I9" s="4">
        <v>0.16602999999999998</v>
      </c>
      <c r="J9" s="4">
        <v>0.27824000000000004</v>
      </c>
      <c r="K9" s="4">
        <v>0</v>
      </c>
      <c r="L9" s="4">
        <v>0.11212</v>
      </c>
      <c r="M9" s="4">
        <v>2.7000000000000001E-3</v>
      </c>
      <c r="N9" s="4">
        <v>0.49585999999999997</v>
      </c>
      <c r="O9" s="4">
        <v>0</v>
      </c>
      <c r="P9" s="7">
        <f t="shared" si="0"/>
        <v>2.4875499999999997</v>
      </c>
    </row>
    <row r="10" spans="1:16" x14ac:dyDescent="0.25">
      <c r="A10" s="3" t="s">
        <v>22</v>
      </c>
      <c r="B10" s="4">
        <v>0</v>
      </c>
      <c r="C10" s="4">
        <v>0.42382999999999993</v>
      </c>
      <c r="D10" s="4">
        <v>0.8109599999999999</v>
      </c>
      <c r="E10" s="4">
        <v>8.9827300000000001</v>
      </c>
      <c r="F10" s="4">
        <v>2.0917699999999999</v>
      </c>
      <c r="G10" s="4">
        <v>0.71821000000000002</v>
      </c>
      <c r="H10" s="4">
        <v>0</v>
      </c>
      <c r="I10" s="4">
        <v>2.3756599999999999</v>
      </c>
      <c r="J10" s="4">
        <v>1.2260500000000001</v>
      </c>
      <c r="K10" s="4">
        <v>0</v>
      </c>
      <c r="L10" s="4">
        <v>1.2464900000000001</v>
      </c>
      <c r="M10" s="4">
        <v>3.98E-3</v>
      </c>
      <c r="N10" s="4">
        <v>3.07769</v>
      </c>
      <c r="O10" s="4">
        <v>0</v>
      </c>
      <c r="P10" s="7">
        <f t="shared" si="0"/>
        <v>20.957370000000001</v>
      </c>
    </row>
    <row r="11" spans="1:16" x14ac:dyDescent="0.25">
      <c r="A11" s="3" t="s">
        <v>23</v>
      </c>
      <c r="B11" s="4">
        <v>0</v>
      </c>
      <c r="C11" s="4">
        <v>0.43969000000000008</v>
      </c>
      <c r="D11" s="4">
        <v>1.0943000000000001</v>
      </c>
      <c r="E11" s="4">
        <v>9.2973100000000013</v>
      </c>
      <c r="F11" s="4">
        <v>2.50366</v>
      </c>
      <c r="G11" s="4">
        <v>0.74632999999999994</v>
      </c>
      <c r="H11" s="4">
        <v>0</v>
      </c>
      <c r="I11" s="4">
        <v>2.7600799999999999</v>
      </c>
      <c r="J11" s="4">
        <v>1.3765399999999999</v>
      </c>
      <c r="K11" s="4">
        <v>0</v>
      </c>
      <c r="L11" s="4">
        <v>1.6619400000000002</v>
      </c>
      <c r="M11" s="4">
        <v>3.73E-2</v>
      </c>
      <c r="N11" s="4">
        <v>2.2589299999999999</v>
      </c>
      <c r="O11" s="4">
        <v>0</v>
      </c>
      <c r="P11" s="7">
        <f t="shared" si="0"/>
        <v>22.176079999999999</v>
      </c>
    </row>
    <row r="12" spans="1:16" x14ac:dyDescent="0.25">
      <c r="A12" s="3" t="s">
        <v>24</v>
      </c>
      <c r="B12" s="4">
        <v>0</v>
      </c>
      <c r="C12" s="4">
        <v>0.33787</v>
      </c>
      <c r="D12" s="4">
        <v>0.95430999999999988</v>
      </c>
      <c r="E12" s="4">
        <v>9.1234699999999993</v>
      </c>
      <c r="F12" s="4">
        <v>2.8028599999999995</v>
      </c>
      <c r="G12" s="4">
        <v>0.51286999999999994</v>
      </c>
      <c r="H12" s="4">
        <v>0</v>
      </c>
      <c r="I12" s="4">
        <v>1.7657300000000002</v>
      </c>
      <c r="J12" s="4">
        <v>1.0958599999999998</v>
      </c>
      <c r="K12" s="4">
        <v>0</v>
      </c>
      <c r="L12" s="4">
        <v>1.73533</v>
      </c>
      <c r="M12" s="4">
        <v>0.10573</v>
      </c>
      <c r="N12" s="4">
        <v>1.94235</v>
      </c>
      <c r="O12" s="4">
        <v>0</v>
      </c>
      <c r="P12" s="7">
        <f t="shared" si="0"/>
        <v>20.376380000000001</v>
      </c>
    </row>
    <row r="13" spans="1:16" x14ac:dyDescent="0.25">
      <c r="A13" s="3" t="s">
        <v>25</v>
      </c>
      <c r="B13" s="4">
        <v>0</v>
      </c>
      <c r="C13" s="4">
        <v>0.26983000000000001</v>
      </c>
      <c r="D13" s="4">
        <v>0.55652000000000013</v>
      </c>
      <c r="E13" s="4">
        <v>5.9497299999999997</v>
      </c>
      <c r="F13" s="4">
        <v>1.5522899999999997</v>
      </c>
      <c r="G13" s="4">
        <v>0.26877000000000001</v>
      </c>
      <c r="H13" s="4">
        <v>0</v>
      </c>
      <c r="I13" s="4">
        <v>1.4557199999999999</v>
      </c>
      <c r="J13" s="4">
        <v>1.4604399999999997</v>
      </c>
      <c r="K13" s="4">
        <v>0</v>
      </c>
      <c r="L13" s="4">
        <v>1.0304</v>
      </c>
      <c r="M13" s="4">
        <v>3.9600000000000003E-2</v>
      </c>
      <c r="N13" s="4">
        <v>1.6506099999999997</v>
      </c>
      <c r="O13" s="4">
        <v>0</v>
      </c>
      <c r="P13" s="7">
        <f t="shared" si="0"/>
        <v>14.23391</v>
      </c>
    </row>
    <row r="14" spans="1:16" x14ac:dyDescent="0.25">
      <c r="A14" s="3" t="s">
        <v>26</v>
      </c>
      <c r="B14" s="4">
        <v>0</v>
      </c>
      <c r="C14" s="4">
        <v>5.6349999999999997E-2</v>
      </c>
      <c r="D14" s="4">
        <v>0.19602999999999998</v>
      </c>
      <c r="E14" s="4">
        <v>2.6310699999999998</v>
      </c>
      <c r="F14" s="4">
        <v>0.53448000000000007</v>
      </c>
      <c r="G14" s="4">
        <v>8.2779999999999992E-2</v>
      </c>
      <c r="H14" s="4">
        <v>0</v>
      </c>
      <c r="I14" s="4">
        <v>1.0185899999999999</v>
      </c>
      <c r="J14" s="4">
        <v>0.50388000000000011</v>
      </c>
      <c r="K14" s="4">
        <v>0</v>
      </c>
      <c r="L14" s="4">
        <v>0.31703999999999999</v>
      </c>
      <c r="M14" s="4">
        <v>0</v>
      </c>
      <c r="N14" s="4">
        <v>0.62389000000000006</v>
      </c>
      <c r="O14" s="4">
        <v>0</v>
      </c>
      <c r="P14" s="7">
        <f t="shared" si="0"/>
        <v>5.9641100000000007</v>
      </c>
    </row>
    <row r="15" spans="1:16" x14ac:dyDescent="0.25">
      <c r="A15" s="3" t="s">
        <v>27</v>
      </c>
      <c r="B15" s="4">
        <v>0</v>
      </c>
      <c r="C15" s="4">
        <v>1.37846</v>
      </c>
      <c r="D15" s="4">
        <v>1.27441</v>
      </c>
      <c r="E15" s="4">
        <v>12.118760000000002</v>
      </c>
      <c r="F15" s="4">
        <v>4.037160000000001</v>
      </c>
      <c r="G15" s="4">
        <v>0.92509000000000019</v>
      </c>
      <c r="H15" s="4">
        <v>0</v>
      </c>
      <c r="I15" s="4">
        <v>5.9596900000000002</v>
      </c>
      <c r="J15" s="4">
        <v>2.7949799999999998</v>
      </c>
      <c r="K15" s="4">
        <v>0</v>
      </c>
      <c r="L15" s="4">
        <v>3.04169</v>
      </c>
      <c r="M15" s="4">
        <v>5.5299999999999993E-3</v>
      </c>
      <c r="N15" s="4">
        <v>3.0478100000000001</v>
      </c>
      <c r="O15" s="4">
        <v>0</v>
      </c>
      <c r="P15" s="7">
        <f t="shared" si="0"/>
        <v>34.583579999999998</v>
      </c>
    </row>
    <row r="16" spans="1:16" x14ac:dyDescent="0.25">
      <c r="A16" s="3" t="s">
        <v>28</v>
      </c>
      <c r="B16" s="4">
        <v>0</v>
      </c>
      <c r="C16" s="4">
        <v>0.42357000000000006</v>
      </c>
      <c r="D16" s="4">
        <v>1.1857899999999999</v>
      </c>
      <c r="E16" s="4">
        <v>9.4759999999999991</v>
      </c>
      <c r="F16" s="4">
        <v>3.5889900000000003</v>
      </c>
      <c r="G16" s="4">
        <v>0.39615000000000006</v>
      </c>
      <c r="H16" s="4">
        <v>0</v>
      </c>
      <c r="I16" s="4">
        <v>2.1092900000000001</v>
      </c>
      <c r="J16" s="4">
        <v>1.4624300000000001</v>
      </c>
      <c r="K16" s="4">
        <v>0</v>
      </c>
      <c r="L16" s="4">
        <v>1.9191000000000003</v>
      </c>
      <c r="M16" s="4">
        <v>0.21109999999999998</v>
      </c>
      <c r="N16" s="4">
        <v>2.0592799999999998</v>
      </c>
      <c r="O16" s="4">
        <v>0</v>
      </c>
      <c r="P16" s="7">
        <f t="shared" si="0"/>
        <v>22.831700000000001</v>
      </c>
    </row>
    <row r="17" spans="1:16" x14ac:dyDescent="0.25">
      <c r="A17" s="3" t="s">
        <v>29</v>
      </c>
      <c r="B17" s="4">
        <v>0</v>
      </c>
      <c r="C17" s="4">
        <v>5.3069999999999999E-2</v>
      </c>
      <c r="D17" s="4">
        <v>0.10808</v>
      </c>
      <c r="E17" s="4">
        <v>1.0130999999999999</v>
      </c>
      <c r="F17" s="4">
        <v>0.26905999999999997</v>
      </c>
      <c r="G17" s="4">
        <v>6.8250000000000005E-2</v>
      </c>
      <c r="H17" s="4">
        <v>0</v>
      </c>
      <c r="I17" s="4">
        <v>0.40366000000000002</v>
      </c>
      <c r="J17" s="4">
        <v>0.19474999999999998</v>
      </c>
      <c r="K17" s="4">
        <v>0</v>
      </c>
      <c r="L17" s="4">
        <v>0.22336</v>
      </c>
      <c r="M17" s="4">
        <v>6.3499999999999997E-3</v>
      </c>
      <c r="N17" s="4">
        <v>0.20655000000000001</v>
      </c>
      <c r="O17" s="4">
        <v>0</v>
      </c>
      <c r="P17" s="7">
        <f t="shared" si="0"/>
        <v>2.5462299999999995</v>
      </c>
    </row>
    <row r="18" spans="1:16" x14ac:dyDescent="0.25">
      <c r="A18" s="3" t="s">
        <v>30</v>
      </c>
      <c r="B18" s="4">
        <v>0</v>
      </c>
      <c r="C18" s="4">
        <v>0.31288000000000005</v>
      </c>
      <c r="D18" s="4">
        <v>0.77541000000000004</v>
      </c>
      <c r="E18" s="4">
        <v>6.3856000000000002</v>
      </c>
      <c r="F18" s="4">
        <v>1.7417899999999999</v>
      </c>
      <c r="G18" s="4">
        <v>0.44922000000000006</v>
      </c>
      <c r="H18" s="4">
        <v>0</v>
      </c>
      <c r="I18" s="4">
        <v>1.7358100000000003</v>
      </c>
      <c r="J18" s="4">
        <v>1.0656300000000001</v>
      </c>
      <c r="K18" s="4">
        <v>0</v>
      </c>
      <c r="L18" s="4">
        <v>1.7611599999999998</v>
      </c>
      <c r="M18" s="4">
        <v>4.7299999999999995E-2</v>
      </c>
      <c r="N18" s="4">
        <v>1.39262</v>
      </c>
      <c r="O18" s="4">
        <v>0</v>
      </c>
      <c r="P18" s="7">
        <f t="shared" si="0"/>
        <v>15.667420000000003</v>
      </c>
    </row>
    <row r="19" spans="1:16" x14ac:dyDescent="0.25">
      <c r="A19" s="3" t="s">
        <v>31</v>
      </c>
      <c r="B19" s="4">
        <v>0</v>
      </c>
      <c r="C19" s="4">
        <v>0.23008000000000001</v>
      </c>
      <c r="D19" s="4">
        <v>0.66094999999999993</v>
      </c>
      <c r="E19" s="4">
        <v>5.6385499999999995</v>
      </c>
      <c r="F19" s="4">
        <v>1.6375999999999999</v>
      </c>
      <c r="G19" s="4">
        <v>0.27527000000000001</v>
      </c>
      <c r="H19" s="4">
        <v>0</v>
      </c>
      <c r="I19" s="4">
        <v>1.8370900000000003</v>
      </c>
      <c r="J19" s="4">
        <v>1.17605</v>
      </c>
      <c r="K19" s="4">
        <v>0</v>
      </c>
      <c r="L19" s="4">
        <v>0.96295999999999993</v>
      </c>
      <c r="M19" s="4">
        <v>1.2330000000000001E-2</v>
      </c>
      <c r="N19" s="4">
        <v>1.6813100000000001</v>
      </c>
      <c r="O19" s="4">
        <v>0</v>
      </c>
      <c r="P19" s="7">
        <f t="shared" si="0"/>
        <v>14.11219</v>
      </c>
    </row>
    <row r="20" spans="1:16" x14ac:dyDescent="0.25">
      <c r="A20" s="3" t="s">
        <v>32</v>
      </c>
      <c r="B20" s="4">
        <v>0</v>
      </c>
      <c r="C20" s="4">
        <v>0.27736</v>
      </c>
      <c r="D20" s="4">
        <v>0.93764999999999987</v>
      </c>
      <c r="E20" s="4">
        <v>6.8161199999999997</v>
      </c>
      <c r="F20" s="4">
        <v>2.7324000000000002</v>
      </c>
      <c r="G20" s="4">
        <v>0.77931000000000006</v>
      </c>
      <c r="H20" s="4">
        <v>0</v>
      </c>
      <c r="I20" s="4">
        <v>1.5740500000000002</v>
      </c>
      <c r="J20" s="4">
        <v>0.73630999999999991</v>
      </c>
      <c r="K20" s="4">
        <v>0</v>
      </c>
      <c r="L20" s="4">
        <v>1.3361100000000001</v>
      </c>
      <c r="M20" s="4">
        <v>0.27925999999999995</v>
      </c>
      <c r="N20" s="4">
        <v>1.6992199999999997</v>
      </c>
      <c r="O20" s="4">
        <v>0</v>
      </c>
      <c r="P20" s="7">
        <f t="shared" si="0"/>
        <v>17.16779</v>
      </c>
    </row>
    <row r="21" spans="1:16" x14ac:dyDescent="0.25">
      <c r="A21" s="3" t="s">
        <v>33</v>
      </c>
      <c r="B21" s="4">
        <v>0</v>
      </c>
      <c r="C21" s="4">
        <v>0.37449000000000005</v>
      </c>
      <c r="D21" s="4">
        <v>0.77653000000000005</v>
      </c>
      <c r="E21" s="4">
        <v>6.6330200000000001</v>
      </c>
      <c r="F21" s="4">
        <v>2.0527200000000003</v>
      </c>
      <c r="G21" s="4">
        <v>0.32170000000000004</v>
      </c>
      <c r="H21" s="4">
        <v>0</v>
      </c>
      <c r="I21" s="4">
        <v>1.66997</v>
      </c>
      <c r="J21" s="4">
        <v>1.23512</v>
      </c>
      <c r="K21" s="4">
        <v>0</v>
      </c>
      <c r="L21" s="4">
        <v>1.4462200000000003</v>
      </c>
      <c r="M21" s="4">
        <v>0.10753</v>
      </c>
      <c r="N21" s="4">
        <v>2.03234</v>
      </c>
      <c r="O21" s="4">
        <v>0</v>
      </c>
      <c r="P21" s="7">
        <f t="shared" si="0"/>
        <v>16.649640000000002</v>
      </c>
    </row>
    <row r="22" spans="1:16" x14ac:dyDescent="0.25">
      <c r="A22" s="3" t="s">
        <v>34</v>
      </c>
      <c r="B22" s="4">
        <v>0</v>
      </c>
      <c r="C22" s="4">
        <v>0.36563000000000001</v>
      </c>
      <c r="D22" s="4">
        <v>0.95728999999999986</v>
      </c>
      <c r="E22" s="4">
        <v>10.59769</v>
      </c>
      <c r="F22" s="4">
        <v>2.8211999999999997</v>
      </c>
      <c r="G22" s="4">
        <v>0.49055000000000004</v>
      </c>
      <c r="H22" s="4">
        <v>0</v>
      </c>
      <c r="I22" s="4">
        <v>1.7428399999999997</v>
      </c>
      <c r="J22" s="4">
        <v>1.51041</v>
      </c>
      <c r="K22" s="4">
        <v>0</v>
      </c>
      <c r="L22" s="4">
        <v>1.8479399999999999</v>
      </c>
      <c r="M22" s="4">
        <v>4.4999999999999999E-4</v>
      </c>
      <c r="N22" s="4">
        <v>2.7166900000000003</v>
      </c>
      <c r="O22" s="4">
        <v>0</v>
      </c>
      <c r="P22" s="7">
        <f t="shared" si="0"/>
        <v>23.050690000000003</v>
      </c>
    </row>
    <row r="23" spans="1:16" x14ac:dyDescent="0.25">
      <c r="A23" s="3" t="s">
        <v>35</v>
      </c>
      <c r="B23" s="4">
        <v>0</v>
      </c>
      <c r="C23" s="4">
        <v>0.29426000000000002</v>
      </c>
      <c r="D23" s="4">
        <v>0.80408000000000002</v>
      </c>
      <c r="E23" s="4">
        <v>5.9287299999999998</v>
      </c>
      <c r="F23" s="4">
        <v>2.1114899999999999</v>
      </c>
      <c r="G23" s="4">
        <v>0.44939000000000007</v>
      </c>
      <c r="H23" s="4">
        <v>0</v>
      </c>
      <c r="I23" s="4">
        <v>3.4184700000000001</v>
      </c>
      <c r="J23" s="4">
        <v>1.2028899999999998</v>
      </c>
      <c r="K23" s="4">
        <v>0</v>
      </c>
      <c r="L23" s="4">
        <v>0.88742999999999994</v>
      </c>
      <c r="M23" s="4">
        <v>3.0000000000000001E-3</v>
      </c>
      <c r="N23" s="4">
        <v>1.7096100000000001</v>
      </c>
      <c r="O23" s="4">
        <v>0</v>
      </c>
      <c r="P23" s="7">
        <f t="shared" si="0"/>
        <v>16.809349999999998</v>
      </c>
    </row>
    <row r="24" spans="1:16" x14ac:dyDescent="0.25">
      <c r="A24" s="3" t="s">
        <v>36</v>
      </c>
      <c r="B24" s="4">
        <v>0</v>
      </c>
      <c r="C24" s="4">
        <v>0.47987000000000002</v>
      </c>
      <c r="D24" s="4">
        <v>1.41574</v>
      </c>
      <c r="E24" s="4">
        <v>9.6947100000000006</v>
      </c>
      <c r="F24" s="4">
        <v>2.8481899999999998</v>
      </c>
      <c r="G24" s="4">
        <v>0.89650000000000007</v>
      </c>
      <c r="H24" s="4">
        <v>0</v>
      </c>
      <c r="I24" s="4">
        <v>2.5147400000000002</v>
      </c>
      <c r="J24" s="4">
        <v>1.1807799999999999</v>
      </c>
      <c r="K24" s="4">
        <v>0</v>
      </c>
      <c r="L24" s="4">
        <v>1.8917600000000003</v>
      </c>
      <c r="M24" s="4">
        <v>7.3399999999999993E-2</v>
      </c>
      <c r="N24" s="4">
        <v>2.8080500000000002</v>
      </c>
      <c r="O24" s="4">
        <v>0</v>
      </c>
      <c r="P24" s="7">
        <f t="shared" si="0"/>
        <v>23.803740000000001</v>
      </c>
    </row>
    <row r="25" spans="1:16" x14ac:dyDescent="0.25">
      <c r="A25" s="3" t="s">
        <v>37</v>
      </c>
      <c r="B25" s="4">
        <v>0</v>
      </c>
      <c r="C25" s="4">
        <v>0.59077000000000013</v>
      </c>
      <c r="D25" s="4">
        <v>0.60502</v>
      </c>
      <c r="E25" s="4">
        <v>6.31271</v>
      </c>
      <c r="F25" s="4">
        <v>2.1977099999999998</v>
      </c>
      <c r="G25" s="4">
        <v>0.33390000000000003</v>
      </c>
      <c r="H25" s="4">
        <v>0</v>
      </c>
      <c r="I25" s="4">
        <v>1.4388700000000001</v>
      </c>
      <c r="J25" s="4">
        <v>1.3526400000000001</v>
      </c>
      <c r="K25" s="4">
        <v>0</v>
      </c>
      <c r="L25" s="4">
        <v>1.8552499999999998</v>
      </c>
      <c r="M25" s="4">
        <v>0.10607999999999999</v>
      </c>
      <c r="N25" s="4">
        <v>1.8702200000000002</v>
      </c>
      <c r="O25" s="4">
        <v>0</v>
      </c>
      <c r="P25" s="7">
        <f t="shared" si="0"/>
        <v>16.663169999999997</v>
      </c>
    </row>
    <row r="26" spans="1:16" x14ac:dyDescent="0.25">
      <c r="A26" s="3" t="s">
        <v>38</v>
      </c>
      <c r="B26" s="4">
        <v>0</v>
      </c>
      <c r="C26" s="4">
        <v>0.38131000000000004</v>
      </c>
      <c r="D26" s="4">
        <v>0.8669</v>
      </c>
      <c r="E26" s="4">
        <v>8.2085199999999983</v>
      </c>
      <c r="F26" s="4">
        <v>2.6883999999999997</v>
      </c>
      <c r="G26" s="4">
        <v>0.65671999999999986</v>
      </c>
      <c r="H26" s="4">
        <v>0</v>
      </c>
      <c r="I26" s="4">
        <v>2.1854899999999997</v>
      </c>
      <c r="J26" s="4">
        <v>1.1803699999999999</v>
      </c>
      <c r="K26" s="4">
        <v>0</v>
      </c>
      <c r="L26" s="4">
        <v>1.6585400000000001</v>
      </c>
      <c r="M26" s="4">
        <v>2.7170000000000003E-2</v>
      </c>
      <c r="N26" s="4">
        <v>1.8619300000000001</v>
      </c>
      <c r="O26" s="4">
        <v>0</v>
      </c>
      <c r="P26" s="7">
        <f t="shared" si="0"/>
        <v>19.715350000000001</v>
      </c>
    </row>
    <row r="27" spans="1:16" x14ac:dyDescent="0.25">
      <c r="A27" s="3" t="s">
        <v>39</v>
      </c>
      <c r="B27" s="4">
        <v>2.588E-2</v>
      </c>
      <c r="C27" s="4">
        <v>0.43333000000000005</v>
      </c>
      <c r="D27" s="4">
        <v>0.66778000000000004</v>
      </c>
      <c r="E27" s="4">
        <v>7.5388500000000001</v>
      </c>
      <c r="F27" s="4">
        <v>1.8982700000000001</v>
      </c>
      <c r="G27" s="4">
        <v>0.35599999999999998</v>
      </c>
      <c r="H27" s="4">
        <v>3.5400000000000002E-3</v>
      </c>
      <c r="I27" s="4">
        <v>2.3208300000000004</v>
      </c>
      <c r="J27" s="4">
        <v>1.0182100000000001</v>
      </c>
      <c r="K27" s="4">
        <v>5.0599999999999994E-3</v>
      </c>
      <c r="L27" s="4">
        <v>1.2942899999999999</v>
      </c>
      <c r="M27" s="4">
        <v>7.3899999999999993E-2</v>
      </c>
      <c r="N27" s="4">
        <v>1.8904899999999998</v>
      </c>
      <c r="O27" s="4">
        <v>0</v>
      </c>
      <c r="P27" s="7">
        <f t="shared" si="0"/>
        <v>17.526429999999998</v>
      </c>
    </row>
    <row r="28" spans="1:16" x14ac:dyDescent="0.25">
      <c r="A28" s="3" t="s">
        <v>40</v>
      </c>
      <c r="B28" s="4">
        <v>0</v>
      </c>
      <c r="C28" s="4">
        <v>0.48264000000000001</v>
      </c>
      <c r="D28" s="4">
        <v>0.80522000000000005</v>
      </c>
      <c r="E28" s="4">
        <v>9.4735400000000016</v>
      </c>
      <c r="F28" s="4">
        <v>2.15706</v>
      </c>
      <c r="G28" s="4">
        <v>0.6168499999999999</v>
      </c>
      <c r="H28" s="4">
        <v>0</v>
      </c>
      <c r="I28" s="4">
        <v>2.3214399999999999</v>
      </c>
      <c r="J28" s="4">
        <v>1.28068</v>
      </c>
      <c r="K28" s="4">
        <v>0</v>
      </c>
      <c r="L28" s="4">
        <v>1.2231100000000001</v>
      </c>
      <c r="M28" s="4">
        <v>2.5839999999999998E-2</v>
      </c>
      <c r="N28" s="4">
        <v>2.0042499999999999</v>
      </c>
      <c r="O28" s="4">
        <v>0</v>
      </c>
      <c r="P28" s="7">
        <f t="shared" si="0"/>
        <v>20.390629999999998</v>
      </c>
    </row>
    <row r="29" spans="1:16" x14ac:dyDescent="0.25">
      <c r="A29" s="3" t="s">
        <v>41</v>
      </c>
      <c r="B29" s="4">
        <v>0</v>
      </c>
      <c r="C29" s="4">
        <v>0.57421</v>
      </c>
      <c r="D29" s="4">
        <v>1.1268299999999998</v>
      </c>
      <c r="E29" s="4">
        <v>11.41986</v>
      </c>
      <c r="F29" s="4">
        <v>3.95973</v>
      </c>
      <c r="G29" s="4">
        <v>0.67367999999999995</v>
      </c>
      <c r="H29" s="4">
        <v>0</v>
      </c>
      <c r="I29" s="4">
        <v>2.8435800000000002</v>
      </c>
      <c r="J29" s="4">
        <v>1.9127900000000002</v>
      </c>
      <c r="K29" s="4">
        <v>0</v>
      </c>
      <c r="L29" s="4">
        <v>2.5155399999999997</v>
      </c>
      <c r="M29" s="4">
        <v>2.3E-3</v>
      </c>
      <c r="N29" s="4">
        <v>3.1520500000000005</v>
      </c>
      <c r="O29" s="4">
        <v>0</v>
      </c>
      <c r="P29" s="7">
        <f t="shared" si="0"/>
        <v>28.180570000000003</v>
      </c>
    </row>
    <row r="30" spans="1:16" x14ac:dyDescent="0.25">
      <c r="A30" s="3" t="s">
        <v>42</v>
      </c>
      <c r="B30" s="4">
        <v>0</v>
      </c>
      <c r="C30" s="4">
        <v>0.43772</v>
      </c>
      <c r="D30" s="4">
        <v>1.11554</v>
      </c>
      <c r="E30" s="4">
        <v>10.931480000000001</v>
      </c>
      <c r="F30" s="4">
        <v>3.2685399999999998</v>
      </c>
      <c r="G30" s="4">
        <v>1.05853</v>
      </c>
      <c r="H30" s="4">
        <v>0</v>
      </c>
      <c r="I30" s="4">
        <v>2.9701599999999999</v>
      </c>
      <c r="J30" s="4">
        <v>2.0215900000000002</v>
      </c>
      <c r="K30" s="4">
        <v>0</v>
      </c>
      <c r="L30" s="4">
        <v>2.0259099999999997</v>
      </c>
      <c r="M30" s="4">
        <v>4.675E-2</v>
      </c>
      <c r="N30" s="4">
        <v>2.7710399999999997</v>
      </c>
      <c r="O30" s="4">
        <v>0</v>
      </c>
      <c r="P30" s="7">
        <f t="shared" si="0"/>
        <v>26.647259999999999</v>
      </c>
    </row>
    <row r="31" spans="1:16" x14ac:dyDescent="0.25">
      <c r="A31" s="3" t="s">
        <v>43</v>
      </c>
      <c r="B31" s="4">
        <v>0</v>
      </c>
      <c r="C31" s="4">
        <v>0.57450000000000001</v>
      </c>
      <c r="D31" s="4">
        <v>1.7641399999999998</v>
      </c>
      <c r="E31" s="4">
        <v>13.45917</v>
      </c>
      <c r="F31" s="4">
        <v>3.05626</v>
      </c>
      <c r="G31" s="4">
        <v>0.58643999999999996</v>
      </c>
      <c r="H31" s="4">
        <v>0</v>
      </c>
      <c r="I31" s="4">
        <v>4.5472000000000001</v>
      </c>
      <c r="J31" s="4">
        <v>2.8011300000000001</v>
      </c>
      <c r="K31" s="4">
        <v>0</v>
      </c>
      <c r="L31" s="4">
        <v>2.6459000000000001</v>
      </c>
      <c r="M31" s="4">
        <v>4.8919999999999998E-2</v>
      </c>
      <c r="N31" s="4">
        <v>2.3433999999999999</v>
      </c>
      <c r="O31" s="4">
        <v>0</v>
      </c>
      <c r="P31" s="7">
        <f t="shared" si="0"/>
        <v>31.827059999999999</v>
      </c>
    </row>
    <row r="32" spans="1:16" x14ac:dyDescent="0.25">
      <c r="A32" s="3" t="s">
        <v>44</v>
      </c>
      <c r="B32" s="4">
        <v>0</v>
      </c>
      <c r="C32" s="4">
        <v>0.12023</v>
      </c>
      <c r="D32" s="4">
        <v>0.62419999999999998</v>
      </c>
      <c r="E32" s="4">
        <v>8.2244900000000012</v>
      </c>
      <c r="F32" s="4">
        <v>2.4353699999999998</v>
      </c>
      <c r="G32" s="4">
        <v>0.29365000000000002</v>
      </c>
      <c r="H32" s="4">
        <v>0</v>
      </c>
      <c r="I32" s="4">
        <v>1.2302899999999999</v>
      </c>
      <c r="J32" s="4">
        <v>0.92666999999999988</v>
      </c>
      <c r="K32" s="4">
        <v>0</v>
      </c>
      <c r="L32" s="4">
        <v>1.0585599999999999</v>
      </c>
      <c r="M32" s="4">
        <v>8.097E-2</v>
      </c>
      <c r="N32" s="4">
        <v>1.4735100000000001</v>
      </c>
      <c r="O32" s="4">
        <v>0</v>
      </c>
      <c r="P32" s="7">
        <f t="shared" si="0"/>
        <v>16.467939999999999</v>
      </c>
    </row>
    <row r="33" spans="1:16" x14ac:dyDescent="0.25">
      <c r="A33" s="3" t="s">
        <v>45</v>
      </c>
      <c r="B33" s="4">
        <v>0</v>
      </c>
      <c r="C33" s="4">
        <v>0.38675000000000004</v>
      </c>
      <c r="D33" s="4">
        <v>0.95530999999999999</v>
      </c>
      <c r="E33" s="4">
        <v>11.197900000000001</v>
      </c>
      <c r="F33" s="4">
        <v>2.5879699999999994</v>
      </c>
      <c r="G33" s="4">
        <v>0.68041999999999991</v>
      </c>
      <c r="H33" s="4">
        <v>0</v>
      </c>
      <c r="I33" s="4">
        <v>3.5504800000000003</v>
      </c>
      <c r="J33" s="4">
        <v>1.6732199999999999</v>
      </c>
      <c r="K33" s="4">
        <v>0</v>
      </c>
      <c r="L33" s="4">
        <v>1.8820400000000002</v>
      </c>
      <c r="M33" s="4">
        <v>0</v>
      </c>
      <c r="N33" s="4">
        <v>2.6750400000000001</v>
      </c>
      <c r="O33" s="4">
        <v>0</v>
      </c>
      <c r="P33" s="7">
        <f t="shared" si="0"/>
        <v>25.589129999999997</v>
      </c>
    </row>
    <row r="34" spans="1:16" x14ac:dyDescent="0.25">
      <c r="A34" s="3" t="s">
        <v>46</v>
      </c>
      <c r="B34" s="4">
        <v>0</v>
      </c>
      <c r="C34" s="4">
        <v>9.820000000000001E-2</v>
      </c>
      <c r="D34" s="4">
        <v>0.18465999999999999</v>
      </c>
      <c r="E34" s="4">
        <v>1.7910899999999998</v>
      </c>
      <c r="F34" s="4">
        <v>0.52241000000000004</v>
      </c>
      <c r="G34" s="4">
        <v>0.16582</v>
      </c>
      <c r="H34" s="4">
        <v>0</v>
      </c>
      <c r="I34" s="4">
        <v>0.51835999999999993</v>
      </c>
      <c r="J34" s="4">
        <v>0.36906</v>
      </c>
      <c r="K34" s="4">
        <v>0</v>
      </c>
      <c r="L34" s="4">
        <v>0.36294000000000004</v>
      </c>
      <c r="M34" s="4">
        <v>5.0000000000000001E-4</v>
      </c>
      <c r="N34" s="4">
        <v>0.53722000000000003</v>
      </c>
      <c r="O34" s="4">
        <v>0</v>
      </c>
      <c r="P34" s="7">
        <f t="shared" si="0"/>
        <v>4.5502599999999997</v>
      </c>
    </row>
    <row r="35" spans="1:16" x14ac:dyDescent="0.25">
      <c r="A35" s="3" t="s">
        <v>47</v>
      </c>
      <c r="B35" s="4">
        <v>0</v>
      </c>
      <c r="C35" s="4">
        <v>0</v>
      </c>
      <c r="D35" s="4">
        <v>7.9500000000000005E-3</v>
      </c>
      <c r="E35" s="4">
        <v>4.8000000000000004E-3</v>
      </c>
      <c r="F35" s="4">
        <v>8.3549999999999999E-2</v>
      </c>
      <c r="G35" s="4">
        <v>0</v>
      </c>
      <c r="H35" s="4">
        <v>0</v>
      </c>
      <c r="I35" s="4">
        <v>0.25170000000000003</v>
      </c>
      <c r="J35" s="4">
        <v>1.54E-2</v>
      </c>
      <c r="K35" s="4">
        <v>0</v>
      </c>
      <c r="L35" s="4">
        <v>1.01E-2</v>
      </c>
      <c r="M35" s="4">
        <v>0</v>
      </c>
      <c r="N35" s="4">
        <v>0.13905000000000001</v>
      </c>
      <c r="O35" s="4">
        <v>0</v>
      </c>
      <c r="P35" s="7">
        <f t="shared" si="0"/>
        <v>0.51255000000000006</v>
      </c>
    </row>
    <row r="36" spans="1:16" x14ac:dyDescent="0.25">
      <c r="A36" s="3" t="s">
        <v>48</v>
      </c>
      <c r="B36" s="4">
        <v>0</v>
      </c>
      <c r="C36" s="4">
        <v>0.14393</v>
      </c>
      <c r="D36" s="4">
        <v>0.38479000000000002</v>
      </c>
      <c r="E36" s="4">
        <v>2.7620399999999998</v>
      </c>
      <c r="F36" s="4">
        <v>1.4189700000000003</v>
      </c>
      <c r="G36" s="4">
        <v>0.20085999999999998</v>
      </c>
      <c r="H36" s="4">
        <v>0</v>
      </c>
      <c r="I36" s="4">
        <v>0.67803999999999998</v>
      </c>
      <c r="J36" s="4">
        <v>0.30085999999999996</v>
      </c>
      <c r="K36" s="4">
        <v>0</v>
      </c>
      <c r="L36" s="4">
        <v>0.53593000000000002</v>
      </c>
      <c r="M36" s="4">
        <v>5.9999999999999995E-4</v>
      </c>
      <c r="N36" s="4">
        <v>0.96482000000000001</v>
      </c>
      <c r="O36" s="4">
        <v>0</v>
      </c>
      <c r="P36" s="7">
        <f t="shared" si="0"/>
        <v>7.3908400000000007</v>
      </c>
    </row>
    <row r="37" spans="1:16" x14ac:dyDescent="0.25">
      <c r="A37" s="3" t="s">
        <v>49</v>
      </c>
      <c r="B37" s="4">
        <v>0</v>
      </c>
      <c r="C37" s="4">
        <v>0.29981000000000002</v>
      </c>
      <c r="D37" s="4">
        <v>0.52446000000000004</v>
      </c>
      <c r="E37" s="4">
        <v>6.4912799999999997</v>
      </c>
      <c r="F37" s="4">
        <v>2.19665</v>
      </c>
      <c r="G37" s="4">
        <v>0.29949999999999999</v>
      </c>
      <c r="H37" s="4">
        <v>0</v>
      </c>
      <c r="I37" s="4">
        <v>1.8671200000000001</v>
      </c>
      <c r="J37" s="4">
        <v>0.88782000000000005</v>
      </c>
      <c r="K37" s="4">
        <v>0</v>
      </c>
      <c r="L37" s="4">
        <v>1.1910599999999998</v>
      </c>
      <c r="M37" s="4">
        <v>6.5970000000000001E-2</v>
      </c>
      <c r="N37" s="4">
        <v>1.8476599999999999</v>
      </c>
      <c r="O37" s="4">
        <v>0</v>
      </c>
      <c r="P37" s="7">
        <f t="shared" si="0"/>
        <v>15.671329999999999</v>
      </c>
    </row>
    <row r="38" spans="1:16" x14ac:dyDescent="0.25">
      <c r="A38" s="3" t="s">
        <v>50</v>
      </c>
      <c r="B38" s="4">
        <v>0</v>
      </c>
      <c r="C38" s="4">
        <v>8.4950000000000012E-2</v>
      </c>
      <c r="D38" s="4">
        <v>0.13267999999999999</v>
      </c>
      <c r="E38" s="4">
        <v>1.4287000000000001</v>
      </c>
      <c r="F38" s="4">
        <v>0.35899999999999999</v>
      </c>
      <c r="G38" s="4">
        <v>0.18811</v>
      </c>
      <c r="H38" s="4">
        <v>0</v>
      </c>
      <c r="I38" s="4">
        <v>0.68889999999999996</v>
      </c>
      <c r="J38" s="4">
        <v>0.44819999999999993</v>
      </c>
      <c r="K38" s="4">
        <v>0</v>
      </c>
      <c r="L38" s="4">
        <v>0.18939</v>
      </c>
      <c r="M38" s="4">
        <v>4.0000000000000002E-4</v>
      </c>
      <c r="N38" s="4">
        <v>0.27547999999999995</v>
      </c>
      <c r="O38" s="4">
        <v>0</v>
      </c>
      <c r="P38" s="7">
        <f t="shared" si="0"/>
        <v>3.7958099999999995</v>
      </c>
    </row>
    <row r="39" spans="1:16" x14ac:dyDescent="0.25">
      <c r="A39" s="3" t="s">
        <v>51</v>
      </c>
      <c r="B39" s="4">
        <v>0</v>
      </c>
      <c r="C39" s="4">
        <v>0.37322999999999995</v>
      </c>
      <c r="D39" s="4">
        <v>0.71883000000000008</v>
      </c>
      <c r="E39" s="4">
        <v>5.6521899999999992</v>
      </c>
      <c r="F39" s="4">
        <v>2.1807099999999999</v>
      </c>
      <c r="G39" s="4">
        <v>0.44308999999999993</v>
      </c>
      <c r="H39" s="4">
        <v>0</v>
      </c>
      <c r="I39" s="4">
        <v>1.44692</v>
      </c>
      <c r="J39" s="4">
        <v>1.5712599999999999</v>
      </c>
      <c r="K39" s="4">
        <v>0</v>
      </c>
      <c r="L39" s="4">
        <v>1.5671200000000001</v>
      </c>
      <c r="M39" s="4">
        <v>0.12056</v>
      </c>
      <c r="N39" s="4">
        <v>2.3298599999999996</v>
      </c>
      <c r="O39" s="4">
        <v>0</v>
      </c>
      <c r="P39" s="7">
        <f t="shared" si="0"/>
        <v>16.403769999999998</v>
      </c>
    </row>
    <row r="40" spans="1:16" x14ac:dyDescent="0.25">
      <c r="A40" s="3" t="s">
        <v>52</v>
      </c>
      <c r="B40" s="4">
        <v>1.2199999999999999E-3</v>
      </c>
      <c r="C40" s="4">
        <v>0.33523000000000003</v>
      </c>
      <c r="D40" s="4">
        <v>1.0424900000000001</v>
      </c>
      <c r="E40" s="4">
        <v>7.8891</v>
      </c>
      <c r="F40" s="4">
        <v>1.9780500000000001</v>
      </c>
      <c r="G40" s="4">
        <v>0.33210000000000001</v>
      </c>
      <c r="H40" s="4">
        <v>0</v>
      </c>
      <c r="I40" s="4">
        <v>1.9966900000000001</v>
      </c>
      <c r="J40" s="4">
        <v>1.2322600000000001</v>
      </c>
      <c r="K40" s="4">
        <v>0</v>
      </c>
      <c r="L40" s="4">
        <v>1.3562699999999999</v>
      </c>
      <c r="M40" s="4">
        <v>4.4020000000000004E-2</v>
      </c>
      <c r="N40" s="4">
        <v>2.4226900000000002</v>
      </c>
      <c r="O40" s="4">
        <v>0</v>
      </c>
      <c r="P40" s="7">
        <f t="shared" si="0"/>
        <v>18.630119999999998</v>
      </c>
    </row>
    <row r="41" spans="1:16" x14ac:dyDescent="0.25">
      <c r="A41" s="3" t="s">
        <v>53</v>
      </c>
      <c r="B41" s="4">
        <v>0</v>
      </c>
      <c r="C41" s="4">
        <v>0.32969999999999999</v>
      </c>
      <c r="D41" s="4">
        <v>0.75718000000000008</v>
      </c>
      <c r="E41" s="4">
        <v>7.6390800000000008</v>
      </c>
      <c r="F41" s="4">
        <v>1.9234599999999999</v>
      </c>
      <c r="G41" s="4">
        <v>0.81810999999999989</v>
      </c>
      <c r="H41" s="4">
        <v>0</v>
      </c>
      <c r="I41" s="4">
        <v>3.2964900000000004</v>
      </c>
      <c r="J41" s="4">
        <v>1.4607699999999999</v>
      </c>
      <c r="K41" s="4">
        <v>0</v>
      </c>
      <c r="L41" s="4">
        <v>0.95445999999999986</v>
      </c>
      <c r="M41" s="4">
        <v>2.998E-2</v>
      </c>
      <c r="N41" s="4">
        <v>2.7741099999999999</v>
      </c>
      <c r="O41" s="4">
        <v>0</v>
      </c>
      <c r="P41" s="7">
        <f t="shared" si="0"/>
        <v>19.983339999999998</v>
      </c>
    </row>
    <row r="42" spans="1:16" x14ac:dyDescent="0.25">
      <c r="A42" s="3" t="s">
        <v>54</v>
      </c>
      <c r="B42" s="4">
        <v>0</v>
      </c>
      <c r="C42" s="4">
        <v>0.27899000000000007</v>
      </c>
      <c r="D42" s="4">
        <v>0.62252000000000007</v>
      </c>
      <c r="E42" s="4">
        <v>5.5381400000000012</v>
      </c>
      <c r="F42" s="4">
        <v>1.5545800000000001</v>
      </c>
      <c r="G42" s="4">
        <v>0.27889000000000003</v>
      </c>
      <c r="H42" s="4">
        <v>0</v>
      </c>
      <c r="I42" s="4">
        <v>2.8436900000000001</v>
      </c>
      <c r="J42" s="4">
        <v>1.0989899999999999</v>
      </c>
      <c r="K42" s="4">
        <v>0</v>
      </c>
      <c r="L42" s="4">
        <v>1.0806700000000002</v>
      </c>
      <c r="M42" s="4">
        <v>0</v>
      </c>
      <c r="N42" s="4">
        <v>1.8289499999999999</v>
      </c>
      <c r="O42" s="4">
        <v>0</v>
      </c>
      <c r="P42" s="7">
        <f t="shared" si="0"/>
        <v>15.125420000000002</v>
      </c>
    </row>
    <row r="43" spans="1:16" x14ac:dyDescent="0.25">
      <c r="A43" s="3" t="s">
        <v>55</v>
      </c>
      <c r="B43" s="4">
        <v>0</v>
      </c>
      <c r="C43" s="4">
        <v>0.28650000000000003</v>
      </c>
      <c r="D43" s="4">
        <v>0.54396</v>
      </c>
      <c r="E43" s="4">
        <v>5.1870599999999998</v>
      </c>
      <c r="F43" s="4">
        <v>2.1966399999999999</v>
      </c>
      <c r="G43" s="4">
        <v>0.25813999999999998</v>
      </c>
      <c r="H43" s="4">
        <v>0</v>
      </c>
      <c r="I43" s="4">
        <v>1.7834100000000002</v>
      </c>
      <c r="J43" s="4">
        <v>0.95477000000000012</v>
      </c>
      <c r="K43" s="4">
        <v>0</v>
      </c>
      <c r="L43" s="4">
        <v>1.2111599999999998</v>
      </c>
      <c r="M43" s="4">
        <v>3.2280000000000003E-2</v>
      </c>
      <c r="N43" s="4">
        <v>1.4037700000000002</v>
      </c>
      <c r="O43" s="4">
        <v>0</v>
      </c>
      <c r="P43" s="7">
        <f t="shared" si="0"/>
        <v>13.857689999999998</v>
      </c>
    </row>
    <row r="44" spans="1:16" x14ac:dyDescent="0.25">
      <c r="A44" s="3" t="s">
        <v>56</v>
      </c>
      <c r="B44" s="4">
        <v>0</v>
      </c>
      <c r="C44" s="4">
        <v>0.46292</v>
      </c>
      <c r="D44" s="4">
        <v>1.01403</v>
      </c>
      <c r="E44" s="4">
        <v>10.721639999999999</v>
      </c>
      <c r="F44" s="4">
        <v>2.3944299999999998</v>
      </c>
      <c r="G44" s="4">
        <v>0.56424000000000007</v>
      </c>
      <c r="H44" s="4">
        <v>0</v>
      </c>
      <c r="I44" s="4">
        <v>3.0302900000000004</v>
      </c>
      <c r="J44" s="4">
        <v>1.4169800000000001</v>
      </c>
      <c r="K44" s="4">
        <v>0</v>
      </c>
      <c r="L44" s="4">
        <v>1.5821999999999998</v>
      </c>
      <c r="M44" s="4">
        <v>9.6950000000000008E-2</v>
      </c>
      <c r="N44" s="4">
        <v>2.6276099999999998</v>
      </c>
      <c r="O44" s="4">
        <v>0</v>
      </c>
      <c r="P44" s="7">
        <f t="shared" si="0"/>
        <v>23.911289999999997</v>
      </c>
    </row>
    <row r="45" spans="1:16" x14ac:dyDescent="0.25">
      <c r="A45" s="3" t="s">
        <v>57</v>
      </c>
      <c r="B45" s="4">
        <v>0</v>
      </c>
      <c r="C45" s="4">
        <v>0.41807</v>
      </c>
      <c r="D45" s="4">
        <v>1.12327</v>
      </c>
      <c r="E45" s="4">
        <v>10.500920000000001</v>
      </c>
      <c r="F45" s="4">
        <v>3.2147700000000001</v>
      </c>
      <c r="G45" s="4">
        <v>0.64018999999999993</v>
      </c>
      <c r="H45" s="4">
        <v>0</v>
      </c>
      <c r="I45" s="4">
        <v>2.67435</v>
      </c>
      <c r="J45" s="4">
        <v>1.54331</v>
      </c>
      <c r="K45" s="4">
        <v>0</v>
      </c>
      <c r="L45" s="4">
        <v>1.8867299999999998</v>
      </c>
      <c r="M45" s="4">
        <v>1.9599999999999999E-2</v>
      </c>
      <c r="N45" s="4">
        <v>2.8447999999999998</v>
      </c>
      <c r="O45" s="4">
        <v>0</v>
      </c>
      <c r="P45" s="7">
        <f t="shared" si="0"/>
        <v>24.866009999999999</v>
      </c>
    </row>
    <row r="46" spans="1:16" x14ac:dyDescent="0.25">
      <c r="A46" s="3" t="s">
        <v>58</v>
      </c>
      <c r="B46" s="4">
        <v>0</v>
      </c>
      <c r="C46" s="4">
        <v>0.73809999999999998</v>
      </c>
      <c r="D46" s="4">
        <v>1.7433200000000002</v>
      </c>
      <c r="E46" s="4">
        <v>13.54486</v>
      </c>
      <c r="F46" s="4">
        <v>3.8274399999999997</v>
      </c>
      <c r="G46" s="4">
        <v>0.92329000000000017</v>
      </c>
      <c r="H46" s="4">
        <v>0</v>
      </c>
      <c r="I46" s="4">
        <v>5.4336099999999998</v>
      </c>
      <c r="J46" s="4">
        <v>2.8246900000000004</v>
      </c>
      <c r="K46" s="4">
        <v>0</v>
      </c>
      <c r="L46" s="4">
        <v>2.9392799999999997</v>
      </c>
      <c r="M46" s="4">
        <v>0.186</v>
      </c>
      <c r="N46" s="4">
        <v>3.4152399999999998</v>
      </c>
      <c r="O46" s="4">
        <v>0</v>
      </c>
      <c r="P46" s="7">
        <f t="shared" si="0"/>
        <v>35.575829999999996</v>
      </c>
    </row>
    <row r="47" spans="1:16" x14ac:dyDescent="0.25">
      <c r="A47" s="3" t="s">
        <v>59</v>
      </c>
      <c r="B47" s="4">
        <v>0</v>
      </c>
      <c r="C47" s="4">
        <v>0.18919</v>
      </c>
      <c r="D47" s="4">
        <v>0.37822999999999996</v>
      </c>
      <c r="E47" s="4">
        <v>4.7398999999999996</v>
      </c>
      <c r="F47" s="4">
        <v>1.2686599999999999</v>
      </c>
      <c r="G47" s="4">
        <v>0.32549</v>
      </c>
      <c r="H47" s="4">
        <v>0</v>
      </c>
      <c r="I47" s="4">
        <v>1.6571899999999999</v>
      </c>
      <c r="J47" s="4">
        <v>1.0741200000000002</v>
      </c>
      <c r="K47" s="4">
        <v>0</v>
      </c>
      <c r="L47" s="4">
        <v>1.1489</v>
      </c>
      <c r="M47" s="4">
        <v>8.5519999999999999E-2</v>
      </c>
      <c r="N47" s="4">
        <v>1.3109299999999999</v>
      </c>
      <c r="O47" s="4">
        <v>0</v>
      </c>
      <c r="P47" s="7">
        <f t="shared" si="0"/>
        <v>12.178129999999999</v>
      </c>
    </row>
    <row r="48" spans="1:16" x14ac:dyDescent="0.25">
      <c r="A48" s="3" t="s">
        <v>60</v>
      </c>
      <c r="B48" s="4">
        <v>0</v>
      </c>
      <c r="C48" s="4">
        <v>0.46987000000000001</v>
      </c>
      <c r="D48" s="4">
        <v>1.2455100000000001</v>
      </c>
      <c r="E48" s="4">
        <v>11.03055</v>
      </c>
      <c r="F48" s="4">
        <v>3.6748899999999995</v>
      </c>
      <c r="G48" s="4">
        <v>0.49745999999999996</v>
      </c>
      <c r="H48" s="4">
        <v>0</v>
      </c>
      <c r="I48" s="4">
        <v>3.6136500000000007</v>
      </c>
      <c r="J48" s="4">
        <v>1.6358300000000001</v>
      </c>
      <c r="K48" s="4">
        <v>0</v>
      </c>
      <c r="L48" s="4">
        <v>2.3682400000000001</v>
      </c>
      <c r="M48" s="4">
        <v>0.13930000000000001</v>
      </c>
      <c r="N48" s="4">
        <v>2.57714</v>
      </c>
      <c r="O48" s="4">
        <v>0</v>
      </c>
      <c r="P48" s="7">
        <f t="shared" si="0"/>
        <v>27.252439999999996</v>
      </c>
    </row>
    <row r="49" spans="1:16" x14ac:dyDescent="0.25">
      <c r="A49" s="3" t="s">
        <v>61</v>
      </c>
      <c r="B49" s="4">
        <v>0</v>
      </c>
      <c r="C49" s="4">
        <v>0.25835999999999998</v>
      </c>
      <c r="D49" s="4">
        <v>0.54853000000000007</v>
      </c>
      <c r="E49" s="4">
        <v>4.8259799999999995</v>
      </c>
      <c r="F49" s="4">
        <v>1.4417500000000001</v>
      </c>
      <c r="G49" s="4">
        <v>0.41703000000000001</v>
      </c>
      <c r="H49" s="4">
        <v>0</v>
      </c>
      <c r="I49" s="4">
        <v>1.3871799999999999</v>
      </c>
      <c r="J49" s="4">
        <v>0.68598000000000003</v>
      </c>
      <c r="K49" s="4">
        <v>0</v>
      </c>
      <c r="L49" s="4">
        <v>0.89094000000000007</v>
      </c>
      <c r="M49" s="4">
        <v>0</v>
      </c>
      <c r="N49" s="4">
        <v>2.0017</v>
      </c>
      <c r="O49" s="4">
        <v>0</v>
      </c>
      <c r="P49" s="7">
        <f t="shared" si="0"/>
        <v>12.457450000000001</v>
      </c>
    </row>
    <row r="50" spans="1:16" x14ac:dyDescent="0.25">
      <c r="A50" s="3" t="s">
        <v>62</v>
      </c>
      <c r="B50" s="4">
        <v>0</v>
      </c>
      <c r="C50" s="4">
        <v>0.44081999999999999</v>
      </c>
      <c r="D50" s="4">
        <v>0.64210999999999996</v>
      </c>
      <c r="E50" s="4">
        <v>8.3176199999999998</v>
      </c>
      <c r="F50" s="4">
        <v>2.1989200000000002</v>
      </c>
      <c r="G50" s="4">
        <v>0.41442000000000007</v>
      </c>
      <c r="H50" s="4">
        <v>0</v>
      </c>
      <c r="I50" s="4">
        <v>1.4081000000000001</v>
      </c>
      <c r="J50" s="4">
        <v>1.2642</v>
      </c>
      <c r="K50" s="4">
        <v>0</v>
      </c>
      <c r="L50" s="4">
        <v>1.07152</v>
      </c>
      <c r="M50" s="4">
        <v>2.9999999999999997E-4</v>
      </c>
      <c r="N50" s="4">
        <v>2.3840399999999997</v>
      </c>
      <c r="O50" s="4">
        <v>0</v>
      </c>
      <c r="P50" s="7">
        <f t="shared" si="0"/>
        <v>18.142050000000001</v>
      </c>
    </row>
    <row r="51" spans="1:16" x14ac:dyDescent="0.25">
      <c r="A51" s="3" t="s">
        <v>63</v>
      </c>
      <c r="B51" s="4">
        <v>0</v>
      </c>
      <c r="C51" s="4">
        <v>0.1152</v>
      </c>
      <c r="D51" s="4">
        <v>0.21124999999999999</v>
      </c>
      <c r="E51" s="4">
        <v>1.47668</v>
      </c>
      <c r="F51" s="4">
        <v>0.41319000000000006</v>
      </c>
      <c r="G51" s="4">
        <v>0.20505000000000001</v>
      </c>
      <c r="H51" s="4">
        <v>0</v>
      </c>
      <c r="I51" s="4">
        <v>0.44400000000000001</v>
      </c>
      <c r="J51" s="4">
        <v>0.30707999999999996</v>
      </c>
      <c r="K51" s="4">
        <v>0</v>
      </c>
      <c r="L51" s="4">
        <v>0.32540000000000002</v>
      </c>
      <c r="M51" s="4">
        <v>5.6890000000000003E-2</v>
      </c>
      <c r="N51" s="4">
        <v>0.48213</v>
      </c>
      <c r="O51" s="4">
        <v>0</v>
      </c>
      <c r="P51" s="7">
        <f t="shared" si="0"/>
        <v>4.0368700000000004</v>
      </c>
    </row>
    <row r="52" spans="1:16" x14ac:dyDescent="0.25">
      <c r="A52" s="3" t="s">
        <v>64</v>
      </c>
      <c r="B52" s="4">
        <v>0</v>
      </c>
      <c r="C52" s="4">
        <v>6.4689999999999998E-2</v>
      </c>
      <c r="D52" s="4">
        <v>0.25374999999999998</v>
      </c>
      <c r="E52" s="4">
        <v>2.4090699999999998</v>
      </c>
      <c r="F52" s="4">
        <v>0.63787000000000005</v>
      </c>
      <c r="G52" s="4">
        <v>0.11513999999999998</v>
      </c>
      <c r="H52" s="4">
        <v>0</v>
      </c>
      <c r="I52" s="4">
        <v>0.35868</v>
      </c>
      <c r="J52" s="4">
        <v>0.29904999999999998</v>
      </c>
      <c r="K52" s="4">
        <v>0</v>
      </c>
      <c r="L52" s="4">
        <v>0.41725000000000001</v>
      </c>
      <c r="M52" s="4">
        <v>5.8600000000000006E-3</v>
      </c>
      <c r="N52" s="4">
        <v>0.79627999999999999</v>
      </c>
      <c r="O52" s="4">
        <v>0</v>
      </c>
      <c r="P52" s="7">
        <f t="shared" si="0"/>
        <v>5.35764</v>
      </c>
    </row>
    <row r="53" spans="1:16" x14ac:dyDescent="0.25">
      <c r="A53" s="3" t="s">
        <v>65</v>
      </c>
      <c r="B53" s="4">
        <v>0</v>
      </c>
      <c r="C53" s="4">
        <v>0.51367000000000007</v>
      </c>
      <c r="D53" s="4">
        <v>1.1601900000000001</v>
      </c>
      <c r="E53" s="4">
        <v>11.736689999999998</v>
      </c>
      <c r="F53" s="4">
        <v>2.7154099999999999</v>
      </c>
      <c r="G53" s="4">
        <v>0.47889000000000009</v>
      </c>
      <c r="H53" s="4">
        <v>0</v>
      </c>
      <c r="I53" s="4">
        <v>3.7433599999999996</v>
      </c>
      <c r="J53" s="4">
        <v>1.8898200000000001</v>
      </c>
      <c r="K53" s="4">
        <v>0</v>
      </c>
      <c r="L53" s="4">
        <v>2.5298799999999999</v>
      </c>
      <c r="M53" s="4">
        <v>1.7000000000000001E-3</v>
      </c>
      <c r="N53" s="4">
        <v>1.9892100000000001</v>
      </c>
      <c r="O53" s="4">
        <v>0</v>
      </c>
      <c r="P53" s="7">
        <f t="shared" si="0"/>
        <v>26.758819999999993</v>
      </c>
    </row>
    <row r="54" spans="1:16" x14ac:dyDescent="0.25">
      <c r="A54" s="3" t="s">
        <v>66</v>
      </c>
      <c r="B54" s="4">
        <v>0</v>
      </c>
      <c r="C54" s="4">
        <v>0.73927999999999994</v>
      </c>
      <c r="D54" s="4">
        <v>1.4927900000000001</v>
      </c>
      <c r="E54" s="4">
        <v>12.33366</v>
      </c>
      <c r="F54" s="4">
        <v>3.4446399999999997</v>
      </c>
      <c r="G54" s="4">
        <v>1.0753700000000002</v>
      </c>
      <c r="H54" s="4">
        <v>0</v>
      </c>
      <c r="I54" s="4">
        <v>4.6438700000000006</v>
      </c>
      <c r="J54" s="4">
        <v>2.2582300000000002</v>
      </c>
      <c r="K54" s="4">
        <v>0</v>
      </c>
      <c r="L54" s="4">
        <v>2.7383499999999996</v>
      </c>
      <c r="M54" s="4">
        <v>4.3880000000000002E-2</v>
      </c>
      <c r="N54" s="4">
        <v>3.8805599999999996</v>
      </c>
      <c r="O54" s="4">
        <v>0</v>
      </c>
      <c r="P54" s="7">
        <f t="shared" si="0"/>
        <v>32.650630000000007</v>
      </c>
    </row>
    <row r="55" spans="1:16" x14ac:dyDescent="0.25">
      <c r="A55" s="3" t="s">
        <v>67</v>
      </c>
      <c r="B55" s="4">
        <v>0</v>
      </c>
      <c r="C55" s="4">
        <v>0.45899000000000012</v>
      </c>
      <c r="D55" s="4">
        <v>1.1205100000000001</v>
      </c>
      <c r="E55" s="4">
        <v>9.9875100000000003</v>
      </c>
      <c r="F55" s="4">
        <v>2.8914699999999995</v>
      </c>
      <c r="G55" s="4">
        <v>0.77929000000000015</v>
      </c>
      <c r="H55" s="4">
        <v>0</v>
      </c>
      <c r="I55" s="4">
        <v>2.7598400000000001</v>
      </c>
      <c r="J55" s="4">
        <v>1.50718</v>
      </c>
      <c r="K55" s="4">
        <v>0</v>
      </c>
      <c r="L55" s="4">
        <v>1.7443500000000001</v>
      </c>
      <c r="M55" s="4">
        <v>4.8770000000000001E-2</v>
      </c>
      <c r="N55" s="4">
        <v>2.9008799999999995</v>
      </c>
      <c r="O55" s="4">
        <v>0</v>
      </c>
      <c r="P55" s="7">
        <f t="shared" si="0"/>
        <v>24.198790000000002</v>
      </c>
    </row>
    <row r="56" spans="1:16" x14ac:dyDescent="0.25">
      <c r="A56" s="3" t="s">
        <v>68</v>
      </c>
      <c r="B56" s="4">
        <v>0</v>
      </c>
      <c r="C56" s="4">
        <v>1.5619999999999998E-2</v>
      </c>
      <c r="D56" s="4">
        <v>0.11982</v>
      </c>
      <c r="E56" s="4">
        <v>0.41636000000000001</v>
      </c>
      <c r="F56" s="4">
        <v>0.20149999999999998</v>
      </c>
      <c r="G56" s="4">
        <v>3.9399999999999999E-3</v>
      </c>
      <c r="H56" s="4">
        <v>0</v>
      </c>
      <c r="I56" s="4">
        <v>0.16537000000000002</v>
      </c>
      <c r="J56" s="4">
        <v>9.4909999999999994E-2</v>
      </c>
      <c r="K56" s="4">
        <v>0</v>
      </c>
      <c r="L56" s="4">
        <v>0.15836</v>
      </c>
      <c r="M56" s="4">
        <v>0</v>
      </c>
      <c r="N56" s="4">
        <v>0.44891999999999993</v>
      </c>
      <c r="O56" s="4">
        <v>0</v>
      </c>
      <c r="P56" s="7">
        <f t="shared" si="0"/>
        <v>1.6248000000000002</v>
      </c>
    </row>
    <row r="57" spans="1:16" x14ac:dyDescent="0.25">
      <c r="A57" s="3" t="s">
        <v>69</v>
      </c>
      <c r="B57" s="4">
        <v>0</v>
      </c>
      <c r="C57" s="4">
        <v>0.27138999999999996</v>
      </c>
      <c r="D57" s="4">
        <v>0.43643999999999999</v>
      </c>
      <c r="E57" s="4">
        <v>4.8636800000000004</v>
      </c>
      <c r="F57" s="4">
        <v>2.1479199999999996</v>
      </c>
      <c r="G57" s="4">
        <v>0.31012999999999996</v>
      </c>
      <c r="H57" s="4">
        <v>0</v>
      </c>
      <c r="I57" s="4">
        <v>1.0343899999999999</v>
      </c>
      <c r="J57" s="4">
        <v>0.83074999999999999</v>
      </c>
      <c r="K57" s="4">
        <v>0</v>
      </c>
      <c r="L57" s="4">
        <v>0.91063000000000005</v>
      </c>
      <c r="M57" s="4">
        <v>5.7620000000000005E-2</v>
      </c>
      <c r="N57" s="4">
        <v>1.2802200000000001</v>
      </c>
      <c r="O57" s="4">
        <v>0</v>
      </c>
      <c r="P57" s="7">
        <f t="shared" si="0"/>
        <v>12.143169999999998</v>
      </c>
    </row>
    <row r="58" spans="1:16" x14ac:dyDescent="0.25">
      <c r="A58" s="3" t="s">
        <v>70</v>
      </c>
      <c r="B58" s="4">
        <v>0</v>
      </c>
      <c r="C58" s="4">
        <v>1.48506</v>
      </c>
      <c r="D58" s="4">
        <v>2.9895499999999999</v>
      </c>
      <c r="E58" s="4">
        <v>32.29</v>
      </c>
      <c r="F58" s="4">
        <v>10.29304</v>
      </c>
      <c r="G58" s="4">
        <v>1.1898999999999997</v>
      </c>
      <c r="H58" s="4">
        <v>0</v>
      </c>
      <c r="I58" s="4">
        <v>11.699730000000001</v>
      </c>
      <c r="J58" s="4">
        <v>6.71469</v>
      </c>
      <c r="K58" s="4">
        <v>0</v>
      </c>
      <c r="L58" s="4">
        <v>6.2777699999999994</v>
      </c>
      <c r="M58" s="4">
        <v>0.16693000000000002</v>
      </c>
      <c r="N58" s="4">
        <v>7.8831800000000003</v>
      </c>
      <c r="O58" s="4">
        <v>0</v>
      </c>
      <c r="P58" s="7">
        <f t="shared" si="0"/>
        <v>80.98984999999999</v>
      </c>
    </row>
    <row r="59" spans="1:16" x14ac:dyDescent="0.25">
      <c r="A59" s="3" t="s">
        <v>71</v>
      </c>
      <c r="B59" s="4">
        <v>0</v>
      </c>
      <c r="C59" s="4">
        <v>0.46795000000000003</v>
      </c>
      <c r="D59" s="4">
        <v>1.00234</v>
      </c>
      <c r="E59" s="4">
        <v>7.7191299999999998</v>
      </c>
      <c r="F59" s="4">
        <v>3.0464700000000002</v>
      </c>
      <c r="G59" s="4">
        <v>0.33289999999999997</v>
      </c>
      <c r="H59" s="4">
        <v>0</v>
      </c>
      <c r="I59" s="4">
        <v>2.5627499999999999</v>
      </c>
      <c r="J59" s="4">
        <v>1.57545</v>
      </c>
      <c r="K59" s="4">
        <v>0</v>
      </c>
      <c r="L59" s="4">
        <v>1.57162</v>
      </c>
      <c r="M59" s="4">
        <v>4.519999999999999E-2</v>
      </c>
      <c r="N59" s="4">
        <v>2.8213800000000004</v>
      </c>
      <c r="O59" s="4">
        <v>0</v>
      </c>
      <c r="P59" s="7">
        <f t="shared" si="0"/>
        <v>21.145190000000003</v>
      </c>
    </row>
    <row r="60" spans="1:16" x14ac:dyDescent="0.25">
      <c r="A60" s="3" t="s">
        <v>72</v>
      </c>
      <c r="B60" s="4">
        <v>0</v>
      </c>
      <c r="C60" s="4">
        <v>0.22734000000000001</v>
      </c>
      <c r="D60" s="4">
        <v>0.37100000000000005</v>
      </c>
      <c r="E60" s="4">
        <v>4.3734700000000002</v>
      </c>
      <c r="F60" s="4">
        <v>1.4659599999999999</v>
      </c>
      <c r="G60" s="4">
        <v>0.30280999999999997</v>
      </c>
      <c r="H60" s="4">
        <v>0</v>
      </c>
      <c r="I60" s="4">
        <v>1.3658200000000003</v>
      </c>
      <c r="J60" s="4">
        <v>0.81628000000000001</v>
      </c>
      <c r="K60" s="4">
        <v>0</v>
      </c>
      <c r="L60" s="4">
        <v>0.8053499999999999</v>
      </c>
      <c r="M60" s="4">
        <v>5.8010000000000006E-2</v>
      </c>
      <c r="N60" s="4">
        <v>1.26688</v>
      </c>
      <c r="O60" s="4">
        <v>0</v>
      </c>
      <c r="P60" s="7">
        <f t="shared" si="0"/>
        <v>11.052920000000002</v>
      </c>
    </row>
    <row r="61" spans="1:16" x14ac:dyDescent="0.25">
      <c r="A61" s="3" t="s">
        <v>73</v>
      </c>
      <c r="B61" s="4">
        <v>0</v>
      </c>
      <c r="C61" s="4">
        <v>6.649999999999999E-2</v>
      </c>
      <c r="D61" s="4">
        <v>0.16829</v>
      </c>
      <c r="E61" s="4">
        <v>2.4231299999999996</v>
      </c>
      <c r="F61" s="4">
        <v>1.3320000000000001</v>
      </c>
      <c r="G61" s="4">
        <v>6.7049999999999998E-2</v>
      </c>
      <c r="H61" s="4">
        <v>0</v>
      </c>
      <c r="I61" s="4">
        <v>0.23245000000000002</v>
      </c>
      <c r="J61" s="4">
        <v>0.57645999999999997</v>
      </c>
      <c r="K61" s="4">
        <v>0</v>
      </c>
      <c r="L61" s="4">
        <v>0.3926</v>
      </c>
      <c r="M61" s="4">
        <v>2.66E-3</v>
      </c>
      <c r="N61" s="4">
        <v>0.42174000000000006</v>
      </c>
      <c r="O61" s="4">
        <v>0</v>
      </c>
      <c r="P61" s="7">
        <f t="shared" si="0"/>
        <v>5.682879999999999</v>
      </c>
    </row>
    <row r="62" spans="1:16" x14ac:dyDescent="0.25">
      <c r="A62" s="3" t="s">
        <v>74</v>
      </c>
      <c r="B62" s="4">
        <v>0</v>
      </c>
      <c r="C62" s="4">
        <v>2.7220000000000001E-2</v>
      </c>
      <c r="D62" s="4">
        <v>4.4790000000000003E-2</v>
      </c>
      <c r="E62" s="4">
        <v>0.9180799999999999</v>
      </c>
      <c r="F62" s="4">
        <v>0.31445000000000001</v>
      </c>
      <c r="G62" s="4">
        <v>6.5629999999999994E-2</v>
      </c>
      <c r="H62" s="4">
        <v>0</v>
      </c>
      <c r="I62" s="4">
        <v>0.21333999999999997</v>
      </c>
      <c r="J62" s="4">
        <v>0.27231</v>
      </c>
      <c r="K62" s="4">
        <v>0</v>
      </c>
      <c r="L62" s="4">
        <v>0.18851000000000001</v>
      </c>
      <c r="M62" s="4">
        <v>0</v>
      </c>
      <c r="N62" s="4">
        <v>0.35685999999999996</v>
      </c>
      <c r="O62" s="4">
        <v>0</v>
      </c>
      <c r="P62" s="7">
        <f t="shared" si="0"/>
        <v>2.4011899999999997</v>
      </c>
    </row>
    <row r="63" spans="1:16" x14ac:dyDescent="0.25">
      <c r="A63" s="3" t="s">
        <v>75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7">
        <f t="shared" si="0"/>
        <v>0</v>
      </c>
    </row>
    <row r="64" spans="1:16" x14ac:dyDescent="0.25">
      <c r="A64" s="3" t="s">
        <v>76</v>
      </c>
      <c r="B64" s="4">
        <v>0</v>
      </c>
      <c r="C64" s="4">
        <v>0.20816999999999999</v>
      </c>
      <c r="D64" s="4">
        <v>0.42737999999999998</v>
      </c>
      <c r="E64" s="4">
        <v>3.67313</v>
      </c>
      <c r="F64" s="4">
        <v>1.4084599999999998</v>
      </c>
      <c r="G64" s="4">
        <v>0.18744</v>
      </c>
      <c r="H64" s="4">
        <v>0</v>
      </c>
      <c r="I64" s="4">
        <v>1.6225800000000001</v>
      </c>
      <c r="J64" s="4">
        <v>0.88369999999999993</v>
      </c>
      <c r="K64" s="4">
        <v>0</v>
      </c>
      <c r="L64" s="4">
        <v>0.73676000000000008</v>
      </c>
      <c r="M64" s="4">
        <v>2.2000000000000001E-3</v>
      </c>
      <c r="N64" s="4">
        <v>1.0927200000000001</v>
      </c>
      <c r="O64" s="4">
        <v>0</v>
      </c>
      <c r="P64" s="7">
        <f t="shared" si="0"/>
        <v>10.24254</v>
      </c>
    </row>
    <row r="65" spans="1:16" x14ac:dyDescent="0.25">
      <c r="A65" s="3" t="s">
        <v>77</v>
      </c>
      <c r="B65" s="4">
        <v>0</v>
      </c>
      <c r="C65" s="4">
        <v>0.11103</v>
      </c>
      <c r="D65" s="4">
        <v>0.42403999999999997</v>
      </c>
      <c r="E65" s="4">
        <v>4.4096600000000006</v>
      </c>
      <c r="F65" s="4">
        <v>1.27111</v>
      </c>
      <c r="G65" s="4">
        <v>0.32513999999999998</v>
      </c>
      <c r="H65" s="4">
        <v>0</v>
      </c>
      <c r="I65" s="4">
        <v>0.77732999999999997</v>
      </c>
      <c r="J65" s="4">
        <v>0.38095999999999997</v>
      </c>
      <c r="K65" s="4">
        <v>0</v>
      </c>
      <c r="L65" s="4">
        <v>0.61273999999999995</v>
      </c>
      <c r="M65" s="4">
        <v>4.7750000000000001E-2</v>
      </c>
      <c r="N65" s="4">
        <v>1.1818</v>
      </c>
      <c r="O65" s="4">
        <v>0</v>
      </c>
      <c r="P65" s="7">
        <f t="shared" si="0"/>
        <v>9.5415600000000005</v>
      </c>
    </row>
    <row r="66" spans="1:16" x14ac:dyDescent="0.25">
      <c r="A66" s="3" t="s">
        <v>78</v>
      </c>
      <c r="B66" s="4">
        <v>0</v>
      </c>
      <c r="C66" s="4">
        <v>0.12535000000000002</v>
      </c>
      <c r="D66" s="4">
        <v>0.23656000000000002</v>
      </c>
      <c r="E66" s="4">
        <v>3.6449400000000001</v>
      </c>
      <c r="F66" s="4">
        <v>0.72347000000000006</v>
      </c>
      <c r="G66" s="4">
        <v>0.19449000000000002</v>
      </c>
      <c r="H66" s="4">
        <v>0</v>
      </c>
      <c r="I66" s="4">
        <v>1.64469</v>
      </c>
      <c r="J66" s="4">
        <v>0.75983000000000001</v>
      </c>
      <c r="K66" s="4">
        <v>0</v>
      </c>
      <c r="L66" s="4">
        <v>0.55181999999999998</v>
      </c>
      <c r="M66" s="4">
        <v>0</v>
      </c>
      <c r="N66" s="4">
        <v>1.0948800000000001</v>
      </c>
      <c r="O66" s="4">
        <v>0</v>
      </c>
      <c r="P66" s="7">
        <f t="shared" si="0"/>
        <v>8.9760299999999997</v>
      </c>
    </row>
    <row r="67" spans="1:16" x14ac:dyDescent="0.25">
      <c r="A67" s="3" t="s">
        <v>79</v>
      </c>
      <c r="B67" s="4">
        <v>0</v>
      </c>
      <c r="C67" s="4">
        <v>0.17233000000000001</v>
      </c>
      <c r="D67" s="4">
        <v>0.54188000000000003</v>
      </c>
      <c r="E67" s="4">
        <v>5.4987700000000004</v>
      </c>
      <c r="F67" s="4">
        <v>1.73651</v>
      </c>
      <c r="G67" s="4">
        <v>0.38008999999999998</v>
      </c>
      <c r="H67" s="4">
        <v>0</v>
      </c>
      <c r="I67" s="4">
        <v>1.30541</v>
      </c>
      <c r="J67" s="4">
        <v>0.73577999999999999</v>
      </c>
      <c r="K67" s="4">
        <v>0</v>
      </c>
      <c r="L67" s="4">
        <v>1.03332</v>
      </c>
      <c r="M67" s="4">
        <v>3.4199999999999999E-3</v>
      </c>
      <c r="N67" s="4">
        <v>1.6531300000000002</v>
      </c>
      <c r="O67" s="4">
        <v>0</v>
      </c>
      <c r="P67" s="7">
        <f t="shared" si="0"/>
        <v>13.060640000000001</v>
      </c>
    </row>
    <row r="68" spans="1:16" x14ac:dyDescent="0.25">
      <c r="A68" s="3" t="s">
        <v>80</v>
      </c>
      <c r="B68" s="4">
        <v>0</v>
      </c>
      <c r="C68" s="4">
        <v>0.43108000000000002</v>
      </c>
      <c r="D68" s="4">
        <v>0.73613999999999979</v>
      </c>
      <c r="E68" s="4">
        <v>8.2261199999999999</v>
      </c>
      <c r="F68" s="4">
        <v>2.6253100000000003</v>
      </c>
      <c r="G68" s="4">
        <v>0.62914000000000014</v>
      </c>
      <c r="H68" s="4">
        <v>0</v>
      </c>
      <c r="I68" s="4">
        <v>2.6294000000000004</v>
      </c>
      <c r="J68" s="4">
        <v>1.1963900000000001</v>
      </c>
      <c r="K68" s="4">
        <v>0</v>
      </c>
      <c r="L68" s="4">
        <v>1.61887</v>
      </c>
      <c r="M68" s="4">
        <v>4.7079999999999997E-2</v>
      </c>
      <c r="N68" s="4">
        <v>1.8308100000000003</v>
      </c>
      <c r="O68" s="4">
        <v>0</v>
      </c>
      <c r="P68" s="7">
        <f t="shared" si="0"/>
        <v>19.970340000000004</v>
      </c>
    </row>
    <row r="69" spans="1:16" x14ac:dyDescent="0.25">
      <c r="A69" s="3" t="s">
        <v>81</v>
      </c>
      <c r="B69" s="4">
        <v>0</v>
      </c>
      <c r="C69" s="4">
        <v>0.24263999999999999</v>
      </c>
      <c r="D69" s="4">
        <v>0.47026000000000001</v>
      </c>
      <c r="E69" s="4">
        <v>5.4993999999999996</v>
      </c>
      <c r="F69" s="4">
        <v>1.99644</v>
      </c>
      <c r="G69" s="4">
        <v>0.31484000000000001</v>
      </c>
      <c r="H69" s="4">
        <v>0</v>
      </c>
      <c r="I69" s="4">
        <v>1.9085400000000001</v>
      </c>
      <c r="J69" s="4">
        <v>1.1501999999999999</v>
      </c>
      <c r="K69" s="4">
        <v>0</v>
      </c>
      <c r="L69" s="4">
        <v>1.14608</v>
      </c>
      <c r="M69" s="4">
        <v>0</v>
      </c>
      <c r="N69" s="4">
        <v>1.8438099999999999</v>
      </c>
      <c r="O69" s="4">
        <v>0</v>
      </c>
      <c r="P69" s="7">
        <f t="shared" ref="P69" si="1">SUM(B69:O69)</f>
        <v>14.57221</v>
      </c>
    </row>
    <row r="70" spans="1:16" ht="21" x14ac:dyDescent="0.35">
      <c r="A70" s="6" t="s">
        <v>83</v>
      </c>
      <c r="B70" s="6">
        <f>SUM(B4:B69)</f>
        <v>2.7099999999999999E-2</v>
      </c>
      <c r="C70" s="6">
        <f t="shared" ref="C70:O70" si="2">SUM(C4:C69)</f>
        <v>22.330010000000005</v>
      </c>
      <c r="D70" s="6">
        <f t="shared" si="2"/>
        <v>48.32394</v>
      </c>
      <c r="E70" s="6">
        <f t="shared" si="2"/>
        <v>460.95164999999974</v>
      </c>
      <c r="F70" s="6">
        <f t="shared" si="2"/>
        <v>138.85786000000002</v>
      </c>
      <c r="G70" s="6">
        <f t="shared" si="2"/>
        <v>28.802409999999998</v>
      </c>
      <c r="H70" s="6">
        <f t="shared" si="2"/>
        <v>3.5400000000000002E-3</v>
      </c>
      <c r="I70" s="6">
        <f t="shared" si="2"/>
        <v>142.41977</v>
      </c>
      <c r="J70" s="6">
        <f t="shared" si="2"/>
        <v>79.684020000000004</v>
      </c>
      <c r="K70" s="6">
        <f t="shared" si="2"/>
        <v>5.0599999999999994E-3</v>
      </c>
      <c r="L70" s="6">
        <f t="shared" si="2"/>
        <v>88.744440000000026</v>
      </c>
      <c r="M70" s="6">
        <f t="shared" si="2"/>
        <v>2.8761300000000012</v>
      </c>
      <c r="N70" s="6">
        <f t="shared" si="2"/>
        <v>124.17944000000001</v>
      </c>
      <c r="O70" s="6">
        <f t="shared" si="2"/>
        <v>0</v>
      </c>
      <c r="P70" s="6">
        <f>SUM(P4:P69)</f>
        <v>1137.2053700000001</v>
      </c>
    </row>
  </sheetData>
  <mergeCells count="2">
    <mergeCell ref="A1:P1"/>
    <mergeCell ref="A2:P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ΣΥΝΟΛΑ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ΝΙΚΟΛΑΟΣ ΔΟΥΒΑΛΕΤΑΣ</dc:creator>
  <cp:lastModifiedBy>ΝΙΚΟΛΑΟΣ ΔΟΥΒΑΛΕΤΑΣ</cp:lastModifiedBy>
  <dcterms:created xsi:type="dcterms:W3CDTF">2024-09-30T07:16:22Z</dcterms:created>
  <dcterms:modified xsi:type="dcterms:W3CDTF">2024-09-30T07:20:44Z</dcterms:modified>
</cp:coreProperties>
</file>